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rigov.sharepoint.com/sites/DOA-OMB-Budget-Office-Team/Shared Documents/Special Projects - Financial Management/Municipal Public Safety Infrastructure Grants/"/>
    </mc:Choice>
  </mc:AlternateContent>
  <xr:revisionPtr revIDLastSave="414" documentId="8_{DE21397E-712C-4B1A-BACC-24AA8D2B9A71}" xr6:coauthVersionLast="47" xr6:coauthVersionMax="47" xr10:uidLastSave="{B0BCB32B-15A1-4A15-B6A1-A15C0FEFE4CA}"/>
  <bookViews>
    <workbookView xWindow="20370" yWindow="-120" windowWidth="29040" windowHeight="15840" xr2:uid="{0ECF0B45-9EA2-46F5-A9D7-D681EBB917BD}"/>
  </bookViews>
  <sheets>
    <sheet name="Project Budget" sheetId="1" r:id="rId1"/>
    <sheet name="Budget_Example" sheetId="2" r:id="rId2"/>
    <sheet name="Project Schedul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1" l="1"/>
  <c r="N27" i="1" s="1"/>
  <c r="N14" i="1"/>
  <c r="N37" i="1"/>
  <c r="N47" i="1"/>
  <c r="N47" i="2"/>
  <c r="N45" i="2"/>
  <c r="N44" i="2"/>
  <c r="N43" i="2"/>
  <c r="N42" i="2"/>
  <c r="N35" i="2"/>
  <c r="N34" i="2"/>
  <c r="N33" i="2"/>
  <c r="N32" i="2"/>
  <c r="N25" i="2"/>
  <c r="N24" i="2"/>
  <c r="N23" i="2"/>
  <c r="N22" i="2"/>
  <c r="N27" i="2" s="1"/>
  <c r="N15" i="2"/>
  <c r="N14" i="2"/>
  <c r="N13" i="2"/>
  <c r="N12" i="2"/>
  <c r="N17" i="2" s="1"/>
  <c r="N45" i="1"/>
  <c r="N44" i="1"/>
  <c r="N43" i="1"/>
  <c r="N42" i="1"/>
  <c r="N35" i="1"/>
  <c r="N15" i="1"/>
  <c r="N13" i="1"/>
  <c r="N17" i="1" s="1"/>
  <c r="B52" i="1" s="1"/>
  <c r="N22" i="1"/>
  <c r="N23" i="1"/>
  <c r="N24" i="1"/>
  <c r="N32" i="1"/>
  <c r="N33" i="1"/>
  <c r="N34" i="1"/>
  <c r="N12" i="1"/>
  <c r="N37" i="2" l="1"/>
  <c r="N49" i="2"/>
</calcChain>
</file>

<file path=xl/sharedStrings.xml><?xml version="1.0" encoding="utf-8"?>
<sst xmlns="http://schemas.openxmlformats.org/spreadsheetml/2006/main" count="240" uniqueCount="61">
  <si>
    <t>Instructions:</t>
  </si>
  <si>
    <t xml:space="preserve">Please enter project budget by source of funds by State Fiscal Year (SFY) quarter. The budget should represent your best estimate of the timeline for expected expenditures. </t>
  </si>
  <si>
    <t xml:space="preserve">Please only input budget values or names of matching source of funds in cells highlighted this color. </t>
  </si>
  <si>
    <t xml:space="preserve">Please ensure the budget for each source of funds adds to the total project budget and the total budget for the Municipal Public Safety Infrastructure Grant matches the requested amount in your application. </t>
  </si>
  <si>
    <t>Source of Funds:</t>
  </si>
  <si>
    <t>Municipal Public Safety Infrastructure Grant (Requested Amount)</t>
  </si>
  <si>
    <t>SFY 2024</t>
  </si>
  <si>
    <t>SFY 2025</t>
  </si>
  <si>
    <t>SFY 2026</t>
  </si>
  <si>
    <t>Q1</t>
  </si>
  <si>
    <t>Q2</t>
  </si>
  <si>
    <t>Q3</t>
  </si>
  <si>
    <t>Q4</t>
  </si>
  <si>
    <t>Total</t>
  </si>
  <si>
    <t>July 2023 - September 2023</t>
  </si>
  <si>
    <t>October 2023 - December 2023</t>
  </si>
  <si>
    <t>January 2024 - March 2024</t>
  </si>
  <si>
    <t>April 2024 - June 2024</t>
  </si>
  <si>
    <t>July 2024 - September 2024</t>
  </si>
  <si>
    <t>October 2024 - December 2024</t>
  </si>
  <si>
    <t>January 2025 - March 2025</t>
  </si>
  <si>
    <t>April 2025 - June 2025</t>
  </si>
  <si>
    <t>July 2025 - September 2025</t>
  </si>
  <si>
    <t>October 2025 - December 2025</t>
  </si>
  <si>
    <t>January 2026 - March 2026</t>
  </si>
  <si>
    <t>April 2026 - June 2026</t>
  </si>
  <si>
    <t>Design</t>
  </si>
  <si>
    <t>Predevelopment</t>
  </si>
  <si>
    <t>Construction</t>
  </si>
  <si>
    <t>Direct Admin*</t>
  </si>
  <si>
    <t>ENTER NAME OF MATCHING SOURCE OF FUNDS HERE</t>
  </si>
  <si>
    <t>If your project includes expenditures prior to July 2023, please note that amount below:</t>
  </si>
  <si>
    <t>Project Total</t>
  </si>
  <si>
    <r>
      <t xml:space="preserve">* In accordance with the Pandemic Recovery Office's Administrative Costs Policy, </t>
    </r>
    <r>
      <rPr>
        <b/>
        <sz val="11"/>
        <color rgb="FFFF0000"/>
        <rFont val="Times New Roman"/>
        <family val="1"/>
      </rPr>
      <t>only direct administrative costs are allowable</t>
    </r>
    <r>
      <rPr>
        <sz val="11"/>
        <color theme="1"/>
        <rFont val="Times New Roman"/>
        <family val="1"/>
      </rPr>
      <t xml:space="preserve"> for Municipal Public Safety Infrastructure Grants. </t>
    </r>
  </si>
  <si>
    <r>
      <rPr>
        <b/>
        <sz val="11"/>
        <color theme="1"/>
        <rFont val="Times New Roman"/>
        <family val="1"/>
      </rPr>
      <t xml:space="preserve">Direct Administrative Cost </t>
    </r>
    <r>
      <rPr>
        <sz val="11"/>
        <color theme="1"/>
        <rFont val="Times New Roman"/>
        <family val="1"/>
      </rPr>
      <t xml:space="preserve">means any expense or cost that can be specifically
attributed to a particular project, program, or activity, or that can be directly and
unequivocally assigned to such activities with a high degree of accuracy. SFRF
Direct Costs include, but are not limited to travel, equipment, supplies, goods, and
services directly benefiting the award-supported project or activity. Staff that can be directly and unequivocally assigned to a particular SFRF project, program, or activity with a high degree of accuracy may be included as a direct cost.
</t>
    </r>
    <r>
      <rPr>
        <b/>
        <sz val="11"/>
        <color theme="1"/>
        <rFont val="Times New Roman"/>
        <family val="1"/>
      </rPr>
      <t>Indirect Administrative Cost</t>
    </r>
    <r>
      <rPr>
        <sz val="11"/>
        <color theme="1"/>
        <rFont val="Times New Roman"/>
        <family val="1"/>
      </rPr>
      <t xml:space="preserve"> means necessary costs incurred by a recipient for
administration, facilitation, and/or oversight of a common or joint purpose benefiting more than one cost objective, and not readily assignable to the cost objectives specifically benefited. For example, facilities operation and maintenance costs, depreciation, and administrative overhead expenses are examples of costs that usually are treated as indirect costs.</t>
    </r>
  </si>
  <si>
    <t>Link to full policy: https://pandemicrecovery.ri.gov/media/546/download?language=en</t>
  </si>
  <si>
    <t>EXAMPLE</t>
  </si>
  <si>
    <t>ARPA Granted to City/Town A</t>
  </si>
  <si>
    <t xml:space="preserve">Total </t>
  </si>
  <si>
    <r>
      <rPr>
        <b/>
        <sz val="11"/>
        <color theme="1"/>
        <rFont val="Times New Roman"/>
        <family val="1"/>
      </rPr>
      <t xml:space="preserve">Direct Administrative Cost </t>
    </r>
    <r>
      <rPr>
        <sz val="11"/>
        <color theme="1"/>
        <rFont val="Times New Roman"/>
        <family val="1"/>
      </rPr>
      <t xml:space="preserve">means any expense or cost that can be specifically
attributed to a particular project, program, or activity, or that can be directly and
unequivocally assigned to such activities with a high degree of accuracy. SFRF
Direct Costs include, but are not limited to travel, equipment, supplies, goods, and
services directly benefiting the award-supported project or activity. Staff that can be
directly and unequivocally assigned to a particular SFRF project, program, or activity with a high degree of accuracy may be included as a direct cost.
</t>
    </r>
    <r>
      <rPr>
        <b/>
        <sz val="11"/>
        <color theme="1"/>
        <rFont val="Times New Roman"/>
        <family val="1"/>
      </rPr>
      <t>Indirect Administrative Cost</t>
    </r>
    <r>
      <rPr>
        <sz val="11"/>
        <color theme="1"/>
        <rFont val="Times New Roman"/>
        <family val="1"/>
      </rPr>
      <t xml:space="preserve"> means necessary costs incurred by a recipient for
administration, facilitation, and/or oversight of a common or joint purpose benefiting
more than one cost objective, and not readily assignable to the cost objectives
specifically benefited. For example, facilities operation and maintenance costs,
depreciation, and administrative overhead expenses are examples of costs that usually are treated as indirect costs.</t>
    </r>
  </si>
  <si>
    <t>STATE FISCAL YEAR</t>
  </si>
  <si>
    <t>QUARTER</t>
  </si>
  <si>
    <t>PLANNED PROJECT ACTIVITY</t>
  </si>
  <si>
    <t>MUNICIPAL PROJECTED MILESTONES</t>
  </si>
  <si>
    <t>NOTES/JUSTIFICATION</t>
  </si>
  <si>
    <t xml:space="preserve">July 2023 - September 2023
</t>
  </si>
  <si>
    <t xml:space="preserve">October 2023 - December 2023
</t>
  </si>
  <si>
    <t xml:space="preserve">January 2024 - March 2024
</t>
  </si>
  <si>
    <t>ENTER HERE</t>
  </si>
  <si>
    <t xml:space="preserve">April 2024 - June 2024
</t>
  </si>
  <si>
    <t xml:space="preserve">July 2024 - September 2024
</t>
  </si>
  <si>
    <t xml:space="preserve">October 2024 - December 2024
</t>
  </si>
  <si>
    <t xml:space="preserve">January 2025 - March 2025
</t>
  </si>
  <si>
    <t xml:space="preserve">April 2025 - June 2025
</t>
  </si>
  <si>
    <t xml:space="preserve">July 2025 - September 2025
</t>
  </si>
  <si>
    <t xml:space="preserve">October 2025 - December 2025
</t>
  </si>
  <si>
    <t xml:space="preserve">January 2026 - March 2026
</t>
  </si>
  <si>
    <t xml:space="preserve">April 2026 - June 2026
</t>
  </si>
  <si>
    <t>General Obligation Bond Funds (2020)</t>
  </si>
  <si>
    <t xml:space="preserve">Please enter specific, concrete milestones your municipality will meet to gauge whether your proposed project is on track or not.
If the project began prior to July 2023, please summarize in the section below: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</si>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</sst>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0" x14ac:knownFonts="1">
    <font>
      <sz val="11"/>
      <color theme="1"/>
      <name val="Calibri"/>
      <family val="2"/>
      <scheme val="minor"/>
    </font>
    <font>
      <sz val="11"/>
      <color theme="1"/>
      <name val="Calibri"/>
      <family val="2"/>
      <scheme val="minor"/>
    </font>
    <font>
      <sz val="8"/>
      <name val="Calibri"/>
      <family val="2"/>
      <scheme val="minor"/>
    </font>
    <font>
      <b/>
      <sz val="11"/>
      <color theme="1"/>
      <name val="Times New Roman"/>
      <family val="1"/>
    </font>
    <font>
      <sz val="11"/>
      <color theme="1"/>
      <name val="Times New Roman"/>
      <family val="1"/>
    </font>
    <font>
      <u/>
      <sz val="11"/>
      <color theme="10"/>
      <name val="Calibri"/>
      <family val="2"/>
      <scheme val="minor"/>
    </font>
    <font>
      <b/>
      <sz val="11"/>
      <color theme="10"/>
      <name val="Times New Roman"/>
      <family val="1"/>
    </font>
    <font>
      <b/>
      <sz val="11"/>
      <color rgb="FFFF0000"/>
      <name val="Times New Roman"/>
      <family val="1"/>
    </font>
    <font>
      <b/>
      <sz val="24"/>
      <color theme="1"/>
      <name val="Times New Roman"/>
      <family val="1"/>
    </font>
    <font>
      <b/>
      <sz val="11"/>
      <color theme="0"/>
      <name val="Times New Roman"/>
      <family val="1"/>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00206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83">
    <xf numFmtId="0" fontId="0" fillId="0" borderId="0" xfId="0"/>
    <xf numFmtId="0" fontId="3" fillId="0" borderId="0" xfId="0" applyFont="1"/>
    <xf numFmtId="0" fontId="4" fillId="2" borderId="0" xfId="0" applyFont="1" applyFill="1"/>
    <xf numFmtId="0" fontId="4" fillId="0" borderId="0" xfId="0" applyFont="1"/>
    <xf numFmtId="0" fontId="4" fillId="0" borderId="0" xfId="0" applyFont="1" applyBorder="1" applyAlignment="1">
      <alignment horizontal="center"/>
    </xf>
    <xf numFmtId="164" fontId="4" fillId="0" borderId="0" xfId="1" applyNumberFormat="1" applyFont="1"/>
    <xf numFmtId="0" fontId="3" fillId="0" borderId="2" xfId="0" applyFont="1" applyBorder="1"/>
    <xf numFmtId="0" fontId="3" fillId="0" borderId="0" xfId="0" applyFont="1" applyBorder="1" applyAlignment="1">
      <alignment horizontal="center"/>
    </xf>
    <xf numFmtId="164" fontId="4" fillId="3" borderId="0" xfId="1" applyNumberFormat="1" applyFont="1" applyFill="1"/>
    <xf numFmtId="0" fontId="4" fillId="3" borderId="0" xfId="0" applyFont="1" applyFill="1"/>
    <xf numFmtId="0" fontId="4" fillId="0" borderId="0" xfId="0" applyFont="1" applyFill="1"/>
    <xf numFmtId="164" fontId="4" fillId="0" borderId="0" xfId="1" applyNumberFormat="1" applyFont="1" applyFill="1"/>
    <xf numFmtId="164" fontId="3" fillId="0" borderId="3" xfId="0" applyNumberFormat="1" applyFont="1" applyBorder="1"/>
    <xf numFmtId="0" fontId="4" fillId="0" borderId="1" xfId="0" applyFont="1" applyBorder="1" applyAlignment="1">
      <alignment horizontal="center"/>
    </xf>
    <xf numFmtId="0" fontId="4" fillId="0" borderId="1" xfId="0" applyFont="1" applyBorder="1" applyAlignment="1">
      <alignment horizontal="center"/>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6" fillId="0" borderId="10" xfId="2" applyFont="1" applyBorder="1" applyAlignment="1">
      <alignment horizontal="left" vertical="top"/>
    </xf>
    <xf numFmtId="0" fontId="6" fillId="0" borderId="11" xfId="2" applyFont="1" applyBorder="1" applyAlignment="1">
      <alignment horizontal="left" vertical="top"/>
    </xf>
    <xf numFmtId="0" fontId="6" fillId="0" borderId="12" xfId="2" applyFont="1" applyBorder="1" applyAlignment="1">
      <alignment horizontal="left" vertical="top"/>
    </xf>
    <xf numFmtId="0" fontId="4" fillId="0" borderId="10"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12" xfId="0" applyFont="1" applyFill="1" applyBorder="1" applyAlignment="1">
      <alignment horizontal="left" vertical="top" wrapText="1"/>
    </xf>
    <xf numFmtId="0" fontId="8" fillId="4" borderId="0" xfId="0" applyFont="1" applyFill="1" applyAlignment="1">
      <alignment horizontal="center" vertical="center"/>
    </xf>
    <xf numFmtId="0" fontId="4" fillId="0" borderId="0" xfId="0" applyFont="1" applyProtection="1">
      <protection locked="0"/>
    </xf>
    <xf numFmtId="0" fontId="4" fillId="3" borderId="0" xfId="0" applyFont="1" applyFill="1" applyProtection="1">
      <protection locked="0"/>
    </xf>
    <xf numFmtId="0" fontId="4" fillId="0" borderId="1"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1" xfId="0" applyFont="1" applyBorder="1" applyAlignment="1" applyProtection="1">
      <alignment horizontal="center"/>
      <protection locked="0"/>
    </xf>
    <xf numFmtId="164" fontId="4" fillId="3" borderId="0" xfId="1" applyNumberFormat="1" applyFont="1" applyFill="1" applyProtection="1">
      <protection locked="0"/>
    </xf>
    <xf numFmtId="164" fontId="4" fillId="0" borderId="0" xfId="1" applyNumberFormat="1" applyFont="1" applyProtection="1">
      <protection locked="0"/>
    </xf>
    <xf numFmtId="0" fontId="4" fillId="0" borderId="0" xfId="0" applyFont="1" applyFill="1" applyProtection="1">
      <protection locked="0"/>
    </xf>
    <xf numFmtId="164" fontId="4" fillId="0" borderId="0" xfId="1" applyNumberFormat="1" applyFont="1" applyFill="1" applyProtection="1">
      <protection locked="0"/>
    </xf>
    <xf numFmtId="0" fontId="4" fillId="0" borderId="0" xfId="0" applyFont="1" applyAlignment="1" applyProtection="1">
      <alignment horizontal="right"/>
      <protection locked="0"/>
    </xf>
    <xf numFmtId="164" fontId="4" fillId="0" borderId="0" xfId="1" applyNumberFormat="1" applyFont="1" applyFill="1" applyAlignment="1" applyProtection="1">
      <alignment horizontal="right"/>
      <protection locked="0"/>
    </xf>
    <xf numFmtId="164" fontId="4" fillId="0" borderId="0" xfId="1" applyNumberFormat="1" applyFont="1" applyAlignment="1" applyProtection="1">
      <alignment horizontal="center"/>
      <protection locked="0"/>
    </xf>
    <xf numFmtId="0" fontId="3" fillId="0" borderId="2" xfId="0" applyFont="1" applyBorder="1" applyProtection="1">
      <protection locked="0"/>
    </xf>
    <xf numFmtId="164" fontId="3" fillId="5" borderId="3" xfId="0" applyNumberFormat="1" applyFont="1" applyFill="1" applyBorder="1" applyProtection="1">
      <protection locked="0"/>
    </xf>
    <xf numFmtId="0" fontId="3" fillId="0" borderId="0" xfId="0" applyFont="1" applyProtection="1"/>
    <xf numFmtId="0" fontId="4" fillId="0" borderId="0" xfId="0" applyFont="1" applyProtection="1"/>
    <xf numFmtId="0" fontId="4" fillId="3" borderId="0" xfId="0" applyFont="1" applyFill="1" applyProtection="1"/>
    <xf numFmtId="0" fontId="4" fillId="2" borderId="0" xfId="0" applyFont="1" applyFill="1" applyProtection="1"/>
    <xf numFmtId="0" fontId="4" fillId="0" borderId="1" xfId="0" applyFont="1" applyBorder="1" applyAlignment="1" applyProtection="1">
      <alignment horizontal="center"/>
    </xf>
    <xf numFmtId="0" fontId="4" fillId="0" borderId="0" xfId="0" applyFont="1" applyBorder="1" applyAlignment="1" applyProtection="1">
      <alignment horizontal="center"/>
    </xf>
    <xf numFmtId="0" fontId="4" fillId="0" borderId="1" xfId="0" applyFont="1" applyBorder="1" applyAlignment="1" applyProtection="1">
      <alignment horizontal="center"/>
    </xf>
    <xf numFmtId="0" fontId="3" fillId="0" borderId="0" xfId="0" applyFont="1" applyBorder="1" applyAlignment="1" applyProtection="1">
      <alignment horizontal="center"/>
    </xf>
    <xf numFmtId="49" fontId="9" fillId="6" borderId="1" xfId="0" applyNumberFormat="1" applyFont="1" applyFill="1" applyBorder="1" applyAlignment="1" applyProtection="1">
      <alignment horizontal="center" wrapText="1"/>
      <protection locked="0"/>
    </xf>
    <xf numFmtId="49" fontId="4" fillId="3" borderId="1" xfId="0" applyNumberFormat="1" applyFont="1" applyFill="1" applyBorder="1" applyAlignment="1" applyProtection="1">
      <alignment horizontal="left" vertical="top" wrapText="1"/>
      <protection locked="0"/>
    </xf>
    <xf numFmtId="0" fontId="4" fillId="3" borderId="4" xfId="0" applyFont="1" applyFill="1" applyBorder="1" applyAlignment="1" applyProtection="1">
      <alignment horizontal="left" vertical="top"/>
      <protection locked="0"/>
    </xf>
    <xf numFmtId="0" fontId="4" fillId="3" borderId="5" xfId="0" applyFont="1" applyFill="1" applyBorder="1" applyAlignment="1" applyProtection="1">
      <alignment horizontal="left" vertical="top"/>
      <protection locked="0"/>
    </xf>
    <xf numFmtId="0" fontId="4" fillId="3" borderId="6" xfId="0" applyFont="1" applyFill="1" applyBorder="1" applyAlignment="1" applyProtection="1">
      <alignment horizontal="left" vertical="top"/>
      <protection locked="0"/>
    </xf>
    <xf numFmtId="0" fontId="4" fillId="3" borderId="16" xfId="0" applyFont="1" applyFill="1" applyBorder="1" applyAlignment="1" applyProtection="1">
      <alignment horizontal="left" vertical="top"/>
      <protection locked="0"/>
    </xf>
    <xf numFmtId="0" fontId="4" fillId="3" borderId="0" xfId="0" applyFont="1" applyFill="1" applyBorder="1" applyAlignment="1" applyProtection="1">
      <alignment horizontal="left" vertical="top"/>
      <protection locked="0"/>
    </xf>
    <xf numFmtId="0" fontId="4" fillId="3" borderId="17" xfId="0" applyFont="1" applyFill="1" applyBorder="1" applyAlignment="1" applyProtection="1">
      <alignment horizontal="left" vertical="top"/>
      <protection locked="0"/>
    </xf>
    <xf numFmtId="0" fontId="4" fillId="3" borderId="7" xfId="0" applyFont="1" applyFill="1" applyBorder="1" applyAlignment="1" applyProtection="1">
      <alignment horizontal="left" vertical="top"/>
      <protection locked="0"/>
    </xf>
    <xf numFmtId="0" fontId="4" fillId="3" borderId="8" xfId="0" applyFont="1" applyFill="1" applyBorder="1" applyAlignment="1" applyProtection="1">
      <alignment horizontal="left" vertical="top"/>
      <protection locked="0"/>
    </xf>
    <xf numFmtId="0" fontId="4" fillId="3" borderId="9" xfId="0" applyFont="1" applyFill="1" applyBorder="1" applyAlignment="1" applyProtection="1">
      <alignment horizontal="left" vertical="top"/>
      <protection locked="0"/>
    </xf>
    <xf numFmtId="0" fontId="9" fillId="6" borderId="1" xfId="0" applyFont="1" applyFill="1" applyBorder="1" applyAlignment="1" applyProtection="1">
      <alignment horizontal="center" wrapText="1"/>
    </xf>
    <xf numFmtId="0" fontId="4" fillId="0" borderId="13" xfId="0" applyFont="1" applyFill="1" applyBorder="1" applyAlignment="1" applyProtection="1">
      <alignment horizontal="center" vertical="center" textRotation="90" wrapText="1"/>
    </xf>
    <xf numFmtId="0" fontId="4" fillId="0" borderId="1" xfId="0" applyFont="1" applyFill="1" applyBorder="1" applyAlignment="1" applyProtection="1">
      <alignment horizontal="center" vertical="top" wrapText="1"/>
    </xf>
    <xf numFmtId="0" fontId="4" fillId="0" borderId="14" xfId="0" applyFont="1" applyFill="1" applyBorder="1" applyAlignment="1" applyProtection="1">
      <alignment horizontal="center" vertical="center" textRotation="90" wrapText="1"/>
    </xf>
    <xf numFmtId="0" fontId="4" fillId="0" borderId="15" xfId="0" applyFont="1" applyFill="1" applyBorder="1" applyAlignment="1" applyProtection="1">
      <alignment horizontal="center" vertical="center" textRotation="90" wrapText="1"/>
    </xf>
    <xf numFmtId="49" fontId="4" fillId="0" borderId="1" xfId="0" applyNumberFormat="1" applyFont="1" applyFill="1" applyBorder="1" applyAlignment="1" applyProtection="1">
      <alignment horizontal="center" vertical="top" wrapText="1"/>
    </xf>
    <xf numFmtId="0" fontId="4" fillId="0" borderId="1" xfId="0" applyFont="1" applyBorder="1" applyAlignment="1" applyProtection="1">
      <alignment horizontal="left" vertical="top" wrapText="1"/>
    </xf>
    <xf numFmtId="164" fontId="4" fillId="0" borderId="0" xfId="1" applyNumberFormat="1" applyFont="1" applyProtection="1"/>
    <xf numFmtId="164" fontId="4" fillId="0" borderId="0" xfId="1" applyNumberFormat="1" applyFont="1" applyFill="1" applyProtection="1"/>
    <xf numFmtId="0" fontId="4" fillId="0" borderId="0" xfId="0" applyFont="1" applyFill="1" applyProtection="1"/>
    <xf numFmtId="0" fontId="4" fillId="0" borderId="4"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6" xfId="0" applyFont="1" applyFill="1" applyBorder="1" applyAlignment="1" applyProtection="1">
      <alignment horizontal="left" vertical="top" wrapText="1"/>
    </xf>
    <xf numFmtId="0" fontId="4" fillId="0" borderId="7" xfId="0" applyFont="1" applyFill="1" applyBorder="1" applyAlignment="1" applyProtection="1">
      <alignment horizontal="left" vertical="top" wrapText="1"/>
    </xf>
    <xf numFmtId="0" fontId="4" fillId="0" borderId="8" xfId="0" applyFont="1" applyFill="1" applyBorder="1" applyAlignment="1" applyProtection="1">
      <alignment horizontal="left" vertical="top" wrapText="1"/>
    </xf>
    <xf numFmtId="0" fontId="4" fillId="0" borderId="9" xfId="0" applyFont="1" applyFill="1" applyBorder="1" applyAlignment="1" applyProtection="1">
      <alignment horizontal="left" vertical="top" wrapText="1"/>
    </xf>
    <xf numFmtId="0" fontId="4" fillId="0" borderId="10" xfId="0" applyFont="1" applyFill="1" applyBorder="1" applyAlignment="1" applyProtection="1">
      <alignment horizontal="left" vertical="top" wrapText="1"/>
    </xf>
    <xf numFmtId="0" fontId="4" fillId="0" borderId="11" xfId="0" applyFont="1" applyFill="1" applyBorder="1" applyAlignment="1" applyProtection="1">
      <alignment horizontal="left" vertical="top" wrapText="1"/>
    </xf>
    <xf numFmtId="0" fontId="4" fillId="0" borderId="12" xfId="0" applyFont="1" applyFill="1" applyBorder="1" applyAlignment="1" applyProtection="1">
      <alignment horizontal="left" vertical="top" wrapText="1"/>
    </xf>
    <xf numFmtId="0" fontId="6" fillId="0" borderId="10" xfId="2" applyFont="1" applyBorder="1" applyAlignment="1" applyProtection="1">
      <alignment horizontal="left" vertical="top"/>
    </xf>
    <xf numFmtId="0" fontId="6" fillId="0" borderId="11" xfId="2" applyFont="1" applyBorder="1" applyAlignment="1" applyProtection="1">
      <alignment horizontal="left" vertical="top"/>
    </xf>
    <xf numFmtId="0" fontId="6" fillId="0" borderId="12" xfId="2" applyFont="1" applyBorder="1" applyAlignment="1" applyProtection="1">
      <alignment horizontal="left" vertical="top"/>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andemicrecovery.ri.gov/media/546/download?language=en"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pandemicrecovery.ri.gov/media/546/download?language=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BF00B-29E0-453F-947F-216D7CB8A1D6}">
  <dimension ref="A1:O60"/>
  <sheetViews>
    <sheetView tabSelected="1" zoomScale="80" zoomScaleNormal="80" workbookViewId="0">
      <selection activeCell="E7" sqref="E7"/>
    </sheetView>
  </sheetViews>
  <sheetFormatPr defaultRowHeight="15" x14ac:dyDescent="0.25"/>
  <cols>
    <col min="1" max="1" width="18.85546875" style="28" customWidth="1"/>
    <col min="2" max="2" width="26.5703125" style="28" customWidth="1"/>
    <col min="3" max="3" width="30.85546875" style="28" customWidth="1"/>
    <col min="4" max="4" width="24.5703125" style="28" bestFit="1" customWidth="1"/>
    <col min="5" max="5" width="20.28515625" style="28" bestFit="1" customWidth="1"/>
    <col min="6" max="6" width="24.7109375" style="28" bestFit="1" customWidth="1"/>
    <col min="7" max="7" width="28.28515625" style="28" bestFit="1" customWidth="1"/>
    <col min="8" max="8" width="24.5703125" style="28" bestFit="1" customWidth="1"/>
    <col min="9" max="9" width="20.28515625" style="28" bestFit="1" customWidth="1"/>
    <col min="10" max="10" width="24.7109375" style="28" bestFit="1" customWidth="1"/>
    <col min="11" max="11" width="28.28515625" style="28" bestFit="1" customWidth="1"/>
    <col min="12" max="12" width="24.5703125" style="28" bestFit="1" customWidth="1"/>
    <col min="13" max="13" width="20.28515625" style="28" bestFit="1" customWidth="1"/>
    <col min="14" max="14" width="15" style="28" customWidth="1"/>
    <col min="15" max="16384" width="9.140625" style="28"/>
  </cols>
  <sheetData>
    <row r="1" spans="1:15" x14ac:dyDescent="0.25">
      <c r="A1" s="42" t="s">
        <v>0</v>
      </c>
      <c r="B1" s="43" t="s">
        <v>1</v>
      </c>
      <c r="C1" s="43"/>
      <c r="D1" s="43"/>
      <c r="E1" s="43"/>
      <c r="F1" s="43"/>
      <c r="G1" s="43"/>
      <c r="H1" s="43"/>
      <c r="I1" s="43"/>
      <c r="J1" s="43"/>
      <c r="K1" s="43"/>
      <c r="L1" s="43"/>
      <c r="M1" s="43"/>
    </row>
    <row r="2" spans="1:15" x14ac:dyDescent="0.25">
      <c r="A2" s="43"/>
      <c r="B2" s="44" t="s">
        <v>2</v>
      </c>
      <c r="C2" s="44"/>
      <c r="D2" s="44"/>
      <c r="E2" s="44"/>
      <c r="F2" s="43"/>
      <c r="G2" s="43"/>
      <c r="H2" s="43"/>
      <c r="I2" s="43"/>
      <c r="J2" s="43"/>
      <c r="K2" s="43"/>
      <c r="L2" s="43"/>
      <c r="M2" s="43"/>
    </row>
    <row r="3" spans="1:15" x14ac:dyDescent="0.25">
      <c r="A3" s="43"/>
      <c r="B3" s="43" t="s">
        <v>3</v>
      </c>
      <c r="C3" s="43"/>
      <c r="D3" s="43"/>
      <c r="E3" s="43"/>
      <c r="F3" s="43"/>
      <c r="G3" s="43"/>
      <c r="H3" s="43"/>
      <c r="I3" s="43"/>
      <c r="J3" s="43"/>
      <c r="K3" s="43"/>
      <c r="L3" s="43"/>
      <c r="M3" s="43"/>
    </row>
    <row r="4" spans="1:15" x14ac:dyDescent="0.25">
      <c r="A4" s="43"/>
      <c r="B4" s="43"/>
      <c r="C4" s="43"/>
      <c r="D4" s="43"/>
      <c r="E4" s="43"/>
      <c r="F4" s="43"/>
      <c r="G4" s="43"/>
      <c r="H4" s="43"/>
      <c r="I4" s="43"/>
      <c r="J4" s="43"/>
      <c r="K4" s="43"/>
      <c r="L4" s="43"/>
      <c r="M4" s="43"/>
    </row>
    <row r="5" spans="1:15" x14ac:dyDescent="0.25">
      <c r="A5" s="43"/>
      <c r="B5" s="43"/>
      <c r="C5" s="43"/>
      <c r="D5" s="43"/>
      <c r="E5" s="43" t="s">
        <v>60</v>
      </c>
      <c r="F5" s="43"/>
      <c r="G5" s="43"/>
      <c r="H5" s="43"/>
      <c r="I5" s="43"/>
      <c r="J5" s="43"/>
      <c r="K5" s="43"/>
      <c r="L5" s="43"/>
      <c r="M5" s="43"/>
    </row>
    <row r="6" spans="1:15" x14ac:dyDescent="0.25">
      <c r="A6" s="43"/>
      <c r="B6" s="43"/>
      <c r="C6" s="43"/>
      <c r="D6" s="43"/>
      <c r="E6" s="43"/>
      <c r="F6" s="43"/>
      <c r="G6" s="43"/>
      <c r="H6" s="43"/>
      <c r="I6" s="43"/>
      <c r="J6" s="43"/>
      <c r="K6" s="43"/>
      <c r="L6" s="43"/>
      <c r="M6" s="43"/>
    </row>
    <row r="7" spans="1:15" x14ac:dyDescent="0.25">
      <c r="A7" s="42" t="s">
        <v>4</v>
      </c>
      <c r="B7" s="45" t="s">
        <v>5</v>
      </c>
      <c r="C7" s="43"/>
      <c r="D7" s="43"/>
      <c r="E7" s="43"/>
      <c r="F7" s="43"/>
      <c r="G7" s="43"/>
      <c r="H7" s="43"/>
      <c r="I7" s="43"/>
      <c r="J7" s="43"/>
      <c r="K7" s="43"/>
      <c r="L7" s="43"/>
      <c r="M7" s="43"/>
    </row>
    <row r="8" spans="1:15" x14ac:dyDescent="0.25">
      <c r="A8" s="43"/>
      <c r="B8" s="43"/>
      <c r="C8" s="43"/>
      <c r="D8" s="43"/>
      <c r="E8" s="43"/>
      <c r="F8" s="43"/>
      <c r="G8" s="43"/>
      <c r="H8" s="43"/>
      <c r="I8" s="43"/>
      <c r="J8" s="43"/>
      <c r="K8" s="43"/>
      <c r="L8" s="43"/>
      <c r="M8" s="43"/>
      <c r="N8" s="43"/>
    </row>
    <row r="9" spans="1:15" x14ac:dyDescent="0.25">
      <c r="A9" s="43"/>
      <c r="B9" s="46" t="s">
        <v>6</v>
      </c>
      <c r="C9" s="46"/>
      <c r="D9" s="46"/>
      <c r="E9" s="46"/>
      <c r="F9" s="46" t="s">
        <v>7</v>
      </c>
      <c r="G9" s="46"/>
      <c r="H9" s="46"/>
      <c r="I9" s="46"/>
      <c r="J9" s="46" t="s">
        <v>8</v>
      </c>
      <c r="K9" s="46"/>
      <c r="L9" s="46"/>
      <c r="M9" s="46"/>
      <c r="N9" s="47"/>
      <c r="O9" s="31"/>
    </row>
    <row r="10" spans="1:15" x14ac:dyDescent="0.25">
      <c r="A10" s="43"/>
      <c r="B10" s="48" t="s">
        <v>9</v>
      </c>
      <c r="C10" s="48" t="s">
        <v>10</v>
      </c>
      <c r="D10" s="48" t="s">
        <v>11</v>
      </c>
      <c r="E10" s="48" t="s">
        <v>12</v>
      </c>
      <c r="F10" s="48" t="s">
        <v>9</v>
      </c>
      <c r="G10" s="48" t="s">
        <v>10</v>
      </c>
      <c r="H10" s="48" t="s">
        <v>11</v>
      </c>
      <c r="I10" s="48" t="s">
        <v>12</v>
      </c>
      <c r="J10" s="48" t="s">
        <v>9</v>
      </c>
      <c r="K10" s="48" t="s">
        <v>10</v>
      </c>
      <c r="L10" s="48" t="s">
        <v>11</v>
      </c>
      <c r="M10" s="48" t="s">
        <v>12</v>
      </c>
      <c r="N10" s="49" t="s">
        <v>13</v>
      </c>
      <c r="O10" s="31"/>
    </row>
    <row r="11" spans="1:15" x14ac:dyDescent="0.25">
      <c r="A11" s="43"/>
      <c r="B11" s="48" t="s">
        <v>14</v>
      </c>
      <c r="C11" s="48" t="s">
        <v>15</v>
      </c>
      <c r="D11" s="48" t="s">
        <v>16</v>
      </c>
      <c r="E11" s="48" t="s">
        <v>17</v>
      </c>
      <c r="F11" s="48" t="s">
        <v>18</v>
      </c>
      <c r="G11" s="48" t="s">
        <v>19</v>
      </c>
      <c r="H11" s="48" t="s">
        <v>20</v>
      </c>
      <c r="I11" s="48" t="s">
        <v>21</v>
      </c>
      <c r="J11" s="48" t="s">
        <v>22</v>
      </c>
      <c r="K11" s="48" t="s">
        <v>23</v>
      </c>
      <c r="L11" s="48" t="s">
        <v>24</v>
      </c>
      <c r="M11" s="48" t="s">
        <v>25</v>
      </c>
      <c r="N11" s="47"/>
      <c r="O11" s="31"/>
    </row>
    <row r="12" spans="1:15" x14ac:dyDescent="0.25">
      <c r="A12" s="43" t="s">
        <v>26</v>
      </c>
      <c r="B12" s="33">
        <v>0</v>
      </c>
      <c r="C12" s="33">
        <v>0</v>
      </c>
      <c r="D12" s="33">
        <v>0</v>
      </c>
      <c r="E12" s="33">
        <v>0</v>
      </c>
      <c r="F12" s="33">
        <v>0</v>
      </c>
      <c r="G12" s="33">
        <v>0</v>
      </c>
      <c r="H12" s="33">
        <v>0</v>
      </c>
      <c r="I12" s="33">
        <v>0</v>
      </c>
      <c r="J12" s="33">
        <v>0</v>
      </c>
      <c r="K12" s="33">
        <v>0</v>
      </c>
      <c r="L12" s="33">
        <v>0</v>
      </c>
      <c r="M12" s="33">
        <v>0</v>
      </c>
      <c r="N12" s="68">
        <f>SUM(B12:M12)</f>
        <v>0</v>
      </c>
      <c r="O12" s="34"/>
    </row>
    <row r="13" spans="1:15" x14ac:dyDescent="0.25">
      <c r="A13" s="43" t="s">
        <v>27</v>
      </c>
      <c r="B13" s="33">
        <v>0</v>
      </c>
      <c r="C13" s="33">
        <v>0</v>
      </c>
      <c r="D13" s="33">
        <v>0</v>
      </c>
      <c r="E13" s="33">
        <v>0</v>
      </c>
      <c r="F13" s="33">
        <v>0</v>
      </c>
      <c r="G13" s="33">
        <v>0</v>
      </c>
      <c r="H13" s="33">
        <v>0</v>
      </c>
      <c r="I13" s="33">
        <v>0</v>
      </c>
      <c r="J13" s="33">
        <v>0</v>
      </c>
      <c r="K13" s="33">
        <v>0</v>
      </c>
      <c r="L13" s="33">
        <v>0</v>
      </c>
      <c r="M13" s="33">
        <v>0</v>
      </c>
      <c r="N13" s="68">
        <f t="shared" ref="N13:N34" si="0">SUM(B13:M13)</f>
        <v>0</v>
      </c>
      <c r="O13" s="34"/>
    </row>
    <row r="14" spans="1:15" x14ac:dyDescent="0.25">
      <c r="A14" s="43" t="s">
        <v>28</v>
      </c>
      <c r="B14" s="33">
        <v>0</v>
      </c>
      <c r="C14" s="33">
        <v>0</v>
      </c>
      <c r="D14" s="33">
        <v>0</v>
      </c>
      <c r="E14" s="33">
        <v>0</v>
      </c>
      <c r="F14" s="33">
        <v>0</v>
      </c>
      <c r="G14" s="33">
        <v>0</v>
      </c>
      <c r="H14" s="33">
        <v>0</v>
      </c>
      <c r="I14" s="33">
        <v>0</v>
      </c>
      <c r="J14" s="33">
        <v>0</v>
      </c>
      <c r="K14" s="33">
        <v>0</v>
      </c>
      <c r="L14" s="33">
        <v>0</v>
      </c>
      <c r="M14" s="33">
        <v>0</v>
      </c>
      <c r="N14" s="68">
        <f>SUM(B14:M14)</f>
        <v>0</v>
      </c>
      <c r="O14" s="34"/>
    </row>
    <row r="15" spans="1:15" x14ac:dyDescent="0.25">
      <c r="A15" s="43" t="s">
        <v>29</v>
      </c>
      <c r="B15" s="33">
        <v>0</v>
      </c>
      <c r="C15" s="33">
        <v>0</v>
      </c>
      <c r="D15" s="33">
        <v>0</v>
      </c>
      <c r="E15" s="33">
        <v>0</v>
      </c>
      <c r="F15" s="33">
        <v>0</v>
      </c>
      <c r="G15" s="33">
        <v>0</v>
      </c>
      <c r="H15" s="33">
        <v>0</v>
      </c>
      <c r="I15" s="33">
        <v>0</v>
      </c>
      <c r="J15" s="33">
        <v>0</v>
      </c>
      <c r="K15" s="33">
        <v>0</v>
      </c>
      <c r="L15" s="33">
        <v>0</v>
      </c>
      <c r="M15" s="33">
        <v>0</v>
      </c>
      <c r="N15" s="68">
        <f>SUM(B15:M15)</f>
        <v>0</v>
      </c>
    </row>
    <row r="16" spans="1:15" s="35" customFormat="1" x14ac:dyDescent="0.25">
      <c r="A16" s="70"/>
      <c r="B16" s="36"/>
      <c r="C16" s="36"/>
      <c r="D16" s="36"/>
      <c r="E16" s="36"/>
      <c r="F16" s="36"/>
      <c r="G16" s="36"/>
      <c r="H16" s="36"/>
      <c r="I16" s="36"/>
      <c r="J16" s="36"/>
      <c r="K16" s="36"/>
      <c r="L16" s="36"/>
      <c r="M16" s="36"/>
      <c r="N16" s="69"/>
    </row>
    <row r="17" spans="1:15" x14ac:dyDescent="0.25">
      <c r="A17" s="43"/>
      <c r="M17" s="37" t="s">
        <v>13</v>
      </c>
      <c r="N17" s="68">
        <f>SUM(N12:N15)</f>
        <v>0</v>
      </c>
    </row>
    <row r="18" spans="1:15" x14ac:dyDescent="0.25">
      <c r="A18" s="42" t="s">
        <v>4</v>
      </c>
      <c r="B18" s="29" t="s">
        <v>30</v>
      </c>
      <c r="N18" s="68"/>
    </row>
    <row r="19" spans="1:15" x14ac:dyDescent="0.25">
      <c r="A19" s="43"/>
      <c r="N19" s="68"/>
    </row>
    <row r="20" spans="1:15" x14ac:dyDescent="0.25">
      <c r="A20" s="43"/>
      <c r="B20" s="30" t="s">
        <v>6</v>
      </c>
      <c r="C20" s="30"/>
      <c r="D20" s="30"/>
      <c r="E20" s="30"/>
      <c r="F20" s="30" t="s">
        <v>7</v>
      </c>
      <c r="G20" s="30"/>
      <c r="H20" s="30"/>
      <c r="I20" s="30"/>
      <c r="J20" s="30" t="s">
        <v>8</v>
      </c>
      <c r="K20" s="30"/>
      <c r="L20" s="30"/>
      <c r="M20" s="30"/>
      <c r="N20" s="68"/>
      <c r="O20" s="31"/>
    </row>
    <row r="21" spans="1:15" x14ac:dyDescent="0.25">
      <c r="A21" s="43"/>
      <c r="B21" s="32" t="s">
        <v>9</v>
      </c>
      <c r="C21" s="32" t="s">
        <v>10</v>
      </c>
      <c r="D21" s="32" t="s">
        <v>11</v>
      </c>
      <c r="E21" s="32" t="s">
        <v>12</v>
      </c>
      <c r="F21" s="32" t="s">
        <v>9</v>
      </c>
      <c r="G21" s="32" t="s">
        <v>10</v>
      </c>
      <c r="H21" s="32" t="s">
        <v>11</v>
      </c>
      <c r="I21" s="32" t="s">
        <v>12</v>
      </c>
      <c r="J21" s="32" t="s">
        <v>9</v>
      </c>
      <c r="K21" s="32" t="s">
        <v>10</v>
      </c>
      <c r="L21" s="32" t="s">
        <v>11</v>
      </c>
      <c r="M21" s="32" t="s">
        <v>12</v>
      </c>
      <c r="N21" s="68"/>
      <c r="O21" s="31"/>
    </row>
    <row r="22" spans="1:15" x14ac:dyDescent="0.25">
      <c r="A22" s="43" t="s">
        <v>26</v>
      </c>
      <c r="B22" s="33">
        <v>0</v>
      </c>
      <c r="C22" s="33">
        <v>0</v>
      </c>
      <c r="D22" s="33">
        <v>0</v>
      </c>
      <c r="E22" s="33">
        <v>0</v>
      </c>
      <c r="F22" s="33">
        <v>0</v>
      </c>
      <c r="G22" s="33">
        <v>0</v>
      </c>
      <c r="H22" s="33">
        <v>0</v>
      </c>
      <c r="I22" s="33">
        <v>0</v>
      </c>
      <c r="J22" s="33">
        <v>0</v>
      </c>
      <c r="K22" s="33">
        <v>0</v>
      </c>
      <c r="L22" s="33">
        <v>0</v>
      </c>
      <c r="M22" s="33">
        <v>0</v>
      </c>
      <c r="N22" s="68">
        <f t="shared" si="0"/>
        <v>0</v>
      </c>
    </row>
    <row r="23" spans="1:15" x14ac:dyDescent="0.25">
      <c r="A23" s="43" t="s">
        <v>27</v>
      </c>
      <c r="B23" s="33">
        <v>0</v>
      </c>
      <c r="C23" s="33">
        <v>0</v>
      </c>
      <c r="D23" s="33">
        <v>0</v>
      </c>
      <c r="E23" s="33">
        <v>0</v>
      </c>
      <c r="F23" s="33">
        <v>0</v>
      </c>
      <c r="G23" s="33">
        <v>0</v>
      </c>
      <c r="H23" s="33">
        <v>0</v>
      </c>
      <c r="I23" s="33">
        <v>0</v>
      </c>
      <c r="J23" s="33">
        <v>0</v>
      </c>
      <c r="K23" s="33">
        <v>0</v>
      </c>
      <c r="L23" s="33">
        <v>0</v>
      </c>
      <c r="M23" s="33">
        <v>0</v>
      </c>
      <c r="N23" s="68">
        <f t="shared" si="0"/>
        <v>0</v>
      </c>
    </row>
    <row r="24" spans="1:15" x14ac:dyDescent="0.25">
      <c r="A24" s="43" t="s">
        <v>28</v>
      </c>
      <c r="B24" s="33">
        <v>0</v>
      </c>
      <c r="C24" s="33">
        <v>0</v>
      </c>
      <c r="D24" s="33">
        <v>0</v>
      </c>
      <c r="E24" s="33">
        <v>0</v>
      </c>
      <c r="F24" s="33">
        <v>0</v>
      </c>
      <c r="G24" s="33">
        <v>0</v>
      </c>
      <c r="H24" s="33">
        <v>0</v>
      </c>
      <c r="I24" s="33">
        <v>0</v>
      </c>
      <c r="J24" s="33">
        <v>0</v>
      </c>
      <c r="K24" s="33">
        <v>0</v>
      </c>
      <c r="L24" s="33">
        <v>0</v>
      </c>
      <c r="M24" s="33">
        <v>0</v>
      </c>
      <c r="N24" s="68">
        <f t="shared" si="0"/>
        <v>0</v>
      </c>
    </row>
    <row r="25" spans="1:15" x14ac:dyDescent="0.25">
      <c r="A25" s="43" t="s">
        <v>29</v>
      </c>
      <c r="B25" s="33">
        <v>0</v>
      </c>
      <c r="C25" s="33">
        <v>0</v>
      </c>
      <c r="D25" s="33">
        <v>0</v>
      </c>
      <c r="E25" s="33">
        <v>0</v>
      </c>
      <c r="F25" s="33">
        <v>0</v>
      </c>
      <c r="G25" s="33">
        <v>0</v>
      </c>
      <c r="H25" s="33">
        <v>0</v>
      </c>
      <c r="I25" s="33">
        <v>0</v>
      </c>
      <c r="J25" s="33">
        <v>0</v>
      </c>
      <c r="K25" s="33">
        <v>0</v>
      </c>
      <c r="L25" s="33">
        <v>0</v>
      </c>
      <c r="M25" s="33">
        <v>0</v>
      </c>
      <c r="N25" s="68">
        <f>SUM(B25:M25)</f>
        <v>0</v>
      </c>
    </row>
    <row r="26" spans="1:15" s="35" customFormat="1" x14ac:dyDescent="0.25">
      <c r="A26" s="70"/>
      <c r="B26" s="36"/>
      <c r="C26" s="36"/>
      <c r="D26" s="36"/>
      <c r="E26" s="36"/>
      <c r="F26" s="36"/>
      <c r="G26" s="36"/>
      <c r="H26" s="36"/>
      <c r="I26" s="36"/>
      <c r="J26" s="36"/>
      <c r="K26" s="36"/>
      <c r="L26" s="36"/>
      <c r="M26" s="36"/>
      <c r="N26" s="69"/>
    </row>
    <row r="27" spans="1:15" x14ac:dyDescent="0.25">
      <c r="A27" s="43"/>
      <c r="M27" s="37" t="s">
        <v>13</v>
      </c>
      <c r="N27" s="68">
        <f>SUM(N22:N25)</f>
        <v>0</v>
      </c>
    </row>
    <row r="28" spans="1:15" x14ac:dyDescent="0.25">
      <c r="A28" s="42" t="s">
        <v>4</v>
      </c>
      <c r="B28" s="29" t="s">
        <v>30</v>
      </c>
      <c r="N28" s="68"/>
    </row>
    <row r="29" spans="1:15" x14ac:dyDescent="0.25">
      <c r="A29" s="43"/>
      <c r="N29" s="68"/>
    </row>
    <row r="30" spans="1:15" x14ac:dyDescent="0.25">
      <c r="A30" s="43"/>
      <c r="B30" s="30" t="s">
        <v>6</v>
      </c>
      <c r="C30" s="30"/>
      <c r="D30" s="30"/>
      <c r="E30" s="30"/>
      <c r="F30" s="30" t="s">
        <v>7</v>
      </c>
      <c r="G30" s="30"/>
      <c r="H30" s="30"/>
      <c r="I30" s="30"/>
      <c r="J30" s="30" t="s">
        <v>8</v>
      </c>
      <c r="K30" s="30"/>
      <c r="L30" s="30"/>
      <c r="M30" s="30"/>
      <c r="N30" s="68"/>
    </row>
    <row r="31" spans="1:15" x14ac:dyDescent="0.25">
      <c r="A31" s="43"/>
      <c r="B31" s="32" t="s">
        <v>9</v>
      </c>
      <c r="C31" s="32" t="s">
        <v>10</v>
      </c>
      <c r="D31" s="32" t="s">
        <v>11</v>
      </c>
      <c r="E31" s="32" t="s">
        <v>12</v>
      </c>
      <c r="F31" s="32" t="s">
        <v>9</v>
      </c>
      <c r="G31" s="32" t="s">
        <v>10</v>
      </c>
      <c r="H31" s="32" t="s">
        <v>11</v>
      </c>
      <c r="I31" s="32" t="s">
        <v>12</v>
      </c>
      <c r="J31" s="32" t="s">
        <v>9</v>
      </c>
      <c r="K31" s="32" t="s">
        <v>10</v>
      </c>
      <c r="L31" s="32" t="s">
        <v>11</v>
      </c>
      <c r="M31" s="32" t="s">
        <v>12</v>
      </c>
      <c r="N31" s="68"/>
    </row>
    <row r="32" spans="1:15" x14ac:dyDescent="0.25">
      <c r="A32" s="43" t="s">
        <v>26</v>
      </c>
      <c r="B32" s="33">
        <v>0</v>
      </c>
      <c r="C32" s="33">
        <v>0</v>
      </c>
      <c r="D32" s="33">
        <v>0</v>
      </c>
      <c r="E32" s="33">
        <v>0</v>
      </c>
      <c r="F32" s="33">
        <v>0</v>
      </c>
      <c r="G32" s="33">
        <v>0</v>
      </c>
      <c r="H32" s="33">
        <v>0</v>
      </c>
      <c r="I32" s="33">
        <v>0</v>
      </c>
      <c r="J32" s="33">
        <v>0</v>
      </c>
      <c r="K32" s="33">
        <v>0</v>
      </c>
      <c r="L32" s="33">
        <v>0</v>
      </c>
      <c r="M32" s="33">
        <v>0</v>
      </c>
      <c r="N32" s="68">
        <f t="shared" si="0"/>
        <v>0</v>
      </c>
    </row>
    <row r="33" spans="1:14" x14ac:dyDescent="0.25">
      <c r="A33" s="43" t="s">
        <v>27</v>
      </c>
      <c r="B33" s="33">
        <v>0</v>
      </c>
      <c r="C33" s="33">
        <v>0</v>
      </c>
      <c r="D33" s="33">
        <v>0</v>
      </c>
      <c r="E33" s="33">
        <v>0</v>
      </c>
      <c r="F33" s="33">
        <v>0</v>
      </c>
      <c r="G33" s="33">
        <v>0</v>
      </c>
      <c r="H33" s="33">
        <v>0</v>
      </c>
      <c r="I33" s="33">
        <v>0</v>
      </c>
      <c r="J33" s="33">
        <v>0</v>
      </c>
      <c r="K33" s="33">
        <v>0</v>
      </c>
      <c r="L33" s="33">
        <v>0</v>
      </c>
      <c r="M33" s="33">
        <v>0</v>
      </c>
      <c r="N33" s="68">
        <f t="shared" si="0"/>
        <v>0</v>
      </c>
    </row>
    <row r="34" spans="1:14" x14ac:dyDescent="0.25">
      <c r="A34" s="43" t="s">
        <v>28</v>
      </c>
      <c r="B34" s="33">
        <v>0</v>
      </c>
      <c r="C34" s="33">
        <v>0</v>
      </c>
      <c r="D34" s="33">
        <v>0</v>
      </c>
      <c r="E34" s="33">
        <v>0</v>
      </c>
      <c r="F34" s="33">
        <v>0</v>
      </c>
      <c r="G34" s="33">
        <v>0</v>
      </c>
      <c r="H34" s="33">
        <v>0</v>
      </c>
      <c r="I34" s="33">
        <v>0</v>
      </c>
      <c r="J34" s="33">
        <v>0</v>
      </c>
      <c r="K34" s="33">
        <v>0</v>
      </c>
      <c r="L34" s="33">
        <v>0</v>
      </c>
      <c r="M34" s="33">
        <v>0</v>
      </c>
      <c r="N34" s="68">
        <f t="shared" si="0"/>
        <v>0</v>
      </c>
    </row>
    <row r="35" spans="1:14" x14ac:dyDescent="0.25">
      <c r="A35" s="43" t="s">
        <v>29</v>
      </c>
      <c r="B35" s="33">
        <v>0</v>
      </c>
      <c r="C35" s="33">
        <v>0</v>
      </c>
      <c r="D35" s="33">
        <v>0</v>
      </c>
      <c r="E35" s="33">
        <v>0</v>
      </c>
      <c r="F35" s="33">
        <v>0</v>
      </c>
      <c r="G35" s="33">
        <v>0</v>
      </c>
      <c r="H35" s="33">
        <v>0</v>
      </c>
      <c r="I35" s="33">
        <v>0</v>
      </c>
      <c r="J35" s="33">
        <v>0</v>
      </c>
      <c r="K35" s="33">
        <v>0</v>
      </c>
      <c r="L35" s="33">
        <v>0</v>
      </c>
      <c r="M35" s="33">
        <v>0</v>
      </c>
      <c r="N35" s="68">
        <f>SUM(B35:M35)</f>
        <v>0</v>
      </c>
    </row>
    <row r="36" spans="1:14" s="35" customFormat="1" x14ac:dyDescent="0.25">
      <c r="A36" s="70"/>
      <c r="B36" s="36"/>
      <c r="C36" s="36"/>
      <c r="D36" s="36"/>
      <c r="E36" s="36"/>
      <c r="F36" s="36"/>
      <c r="G36" s="36"/>
      <c r="H36" s="36"/>
      <c r="I36" s="36"/>
      <c r="J36" s="36"/>
      <c r="K36" s="36"/>
      <c r="L36" s="36"/>
      <c r="M36" s="36"/>
      <c r="N36" s="69"/>
    </row>
    <row r="37" spans="1:14" s="35" customFormat="1" x14ac:dyDescent="0.25">
      <c r="A37" s="70"/>
      <c r="B37" s="36"/>
      <c r="C37" s="36"/>
      <c r="D37" s="36"/>
      <c r="E37" s="36"/>
      <c r="F37" s="36"/>
      <c r="G37" s="36"/>
      <c r="H37" s="36"/>
      <c r="I37" s="36"/>
      <c r="J37" s="36"/>
      <c r="K37" s="36"/>
      <c r="L37" s="36"/>
      <c r="M37" s="38" t="s">
        <v>13</v>
      </c>
      <c r="N37" s="69">
        <f>SUM(N32:N35)</f>
        <v>0</v>
      </c>
    </row>
    <row r="38" spans="1:14" s="35" customFormat="1" x14ac:dyDescent="0.25">
      <c r="A38" s="42" t="s">
        <v>4</v>
      </c>
      <c r="B38" s="29" t="s">
        <v>30</v>
      </c>
      <c r="C38" s="28"/>
      <c r="D38" s="28"/>
      <c r="E38" s="28"/>
      <c r="F38" s="28"/>
      <c r="G38" s="28"/>
      <c r="H38" s="28"/>
      <c r="I38" s="28"/>
      <c r="J38" s="28"/>
      <c r="K38" s="28"/>
      <c r="L38" s="28"/>
      <c r="M38" s="28"/>
      <c r="N38" s="68"/>
    </row>
    <row r="39" spans="1:14" s="35" customFormat="1" x14ac:dyDescent="0.25">
      <c r="A39" s="43"/>
      <c r="B39" s="28"/>
      <c r="C39" s="28"/>
      <c r="D39" s="28"/>
      <c r="E39" s="28"/>
      <c r="F39" s="28"/>
      <c r="G39" s="28"/>
      <c r="H39" s="28"/>
      <c r="I39" s="28"/>
      <c r="J39" s="28"/>
      <c r="K39" s="28"/>
      <c r="L39" s="28"/>
      <c r="M39" s="28"/>
      <c r="N39" s="68"/>
    </row>
    <row r="40" spans="1:14" s="35" customFormat="1" x14ac:dyDescent="0.25">
      <c r="A40" s="43"/>
      <c r="B40" s="30" t="s">
        <v>6</v>
      </c>
      <c r="C40" s="30"/>
      <c r="D40" s="30"/>
      <c r="E40" s="30"/>
      <c r="F40" s="30" t="s">
        <v>7</v>
      </c>
      <c r="G40" s="30"/>
      <c r="H40" s="30"/>
      <c r="I40" s="30"/>
      <c r="J40" s="30" t="s">
        <v>8</v>
      </c>
      <c r="K40" s="30"/>
      <c r="L40" s="30"/>
      <c r="M40" s="30"/>
      <c r="N40" s="68"/>
    </row>
    <row r="41" spans="1:14" s="35" customFormat="1" x14ac:dyDescent="0.25">
      <c r="A41" s="43"/>
      <c r="B41" s="32" t="s">
        <v>9</v>
      </c>
      <c r="C41" s="32" t="s">
        <v>10</v>
      </c>
      <c r="D41" s="32" t="s">
        <v>11</v>
      </c>
      <c r="E41" s="32" t="s">
        <v>12</v>
      </c>
      <c r="F41" s="32" t="s">
        <v>9</v>
      </c>
      <c r="G41" s="32" t="s">
        <v>10</v>
      </c>
      <c r="H41" s="32" t="s">
        <v>11</v>
      </c>
      <c r="I41" s="32" t="s">
        <v>12</v>
      </c>
      <c r="J41" s="32" t="s">
        <v>9</v>
      </c>
      <c r="K41" s="32" t="s">
        <v>10</v>
      </c>
      <c r="L41" s="32" t="s">
        <v>11</v>
      </c>
      <c r="M41" s="32" t="s">
        <v>12</v>
      </c>
      <c r="N41" s="68"/>
    </row>
    <row r="42" spans="1:14" s="35" customFormat="1" x14ac:dyDescent="0.25">
      <c r="A42" s="43" t="s">
        <v>26</v>
      </c>
      <c r="B42" s="33">
        <v>0</v>
      </c>
      <c r="C42" s="33">
        <v>0</v>
      </c>
      <c r="D42" s="33">
        <v>0</v>
      </c>
      <c r="E42" s="33">
        <v>0</v>
      </c>
      <c r="F42" s="33">
        <v>0</v>
      </c>
      <c r="G42" s="33">
        <v>0</v>
      </c>
      <c r="H42" s="33">
        <v>0</v>
      </c>
      <c r="I42" s="33">
        <v>0</v>
      </c>
      <c r="J42" s="33">
        <v>0</v>
      </c>
      <c r="K42" s="33">
        <v>0</v>
      </c>
      <c r="L42" s="33">
        <v>0</v>
      </c>
      <c r="M42" s="33">
        <v>0</v>
      </c>
      <c r="N42" s="68">
        <f t="shared" ref="N42:N44" si="1">SUM(B42:M42)</f>
        <v>0</v>
      </c>
    </row>
    <row r="43" spans="1:14" s="35" customFormat="1" x14ac:dyDescent="0.25">
      <c r="A43" s="43" t="s">
        <v>27</v>
      </c>
      <c r="B43" s="33">
        <v>0</v>
      </c>
      <c r="C43" s="33">
        <v>0</v>
      </c>
      <c r="D43" s="33">
        <v>0</v>
      </c>
      <c r="E43" s="33">
        <v>0</v>
      </c>
      <c r="F43" s="33">
        <v>0</v>
      </c>
      <c r="G43" s="33">
        <v>0</v>
      </c>
      <c r="H43" s="33">
        <v>0</v>
      </c>
      <c r="I43" s="33">
        <v>0</v>
      </c>
      <c r="J43" s="33">
        <v>0</v>
      </c>
      <c r="K43" s="33">
        <v>0</v>
      </c>
      <c r="L43" s="33">
        <v>0</v>
      </c>
      <c r="M43" s="33">
        <v>0</v>
      </c>
      <c r="N43" s="68">
        <f t="shared" si="1"/>
        <v>0</v>
      </c>
    </row>
    <row r="44" spans="1:14" s="35" customFormat="1" x14ac:dyDescent="0.25">
      <c r="A44" s="43" t="s">
        <v>28</v>
      </c>
      <c r="B44" s="33">
        <v>0</v>
      </c>
      <c r="C44" s="33">
        <v>0</v>
      </c>
      <c r="D44" s="33">
        <v>0</v>
      </c>
      <c r="E44" s="33">
        <v>0</v>
      </c>
      <c r="F44" s="33">
        <v>0</v>
      </c>
      <c r="G44" s="33">
        <v>0</v>
      </c>
      <c r="H44" s="33">
        <v>0</v>
      </c>
      <c r="I44" s="33">
        <v>0</v>
      </c>
      <c r="J44" s="33">
        <v>0</v>
      </c>
      <c r="K44" s="33">
        <v>0</v>
      </c>
      <c r="L44" s="33">
        <v>0</v>
      </c>
      <c r="M44" s="33">
        <v>0</v>
      </c>
      <c r="N44" s="68">
        <f t="shared" si="1"/>
        <v>0</v>
      </c>
    </row>
    <row r="45" spans="1:14" s="35" customFormat="1" x14ac:dyDescent="0.25">
      <c r="A45" s="43" t="s">
        <v>29</v>
      </c>
      <c r="B45" s="33">
        <v>0</v>
      </c>
      <c r="C45" s="33">
        <v>0</v>
      </c>
      <c r="D45" s="33">
        <v>0</v>
      </c>
      <c r="E45" s="33">
        <v>0</v>
      </c>
      <c r="F45" s="33">
        <v>0</v>
      </c>
      <c r="G45" s="33">
        <v>0</v>
      </c>
      <c r="H45" s="33">
        <v>0</v>
      </c>
      <c r="I45" s="33">
        <v>0</v>
      </c>
      <c r="J45" s="33">
        <v>0</v>
      </c>
      <c r="K45" s="33">
        <v>0</v>
      </c>
      <c r="L45" s="33">
        <v>0</v>
      </c>
      <c r="M45" s="33">
        <v>0</v>
      </c>
      <c r="N45" s="68">
        <f>SUM(B45:M45)</f>
        <v>0</v>
      </c>
    </row>
    <row r="46" spans="1:14" s="35" customFormat="1" x14ac:dyDescent="0.25">
      <c r="A46" s="70"/>
      <c r="B46" s="36"/>
      <c r="C46" s="36"/>
      <c r="D46" s="36"/>
      <c r="E46" s="36"/>
      <c r="F46" s="36"/>
      <c r="G46" s="36"/>
      <c r="H46" s="36"/>
      <c r="I46" s="36"/>
      <c r="J46" s="36"/>
      <c r="K46" s="36"/>
      <c r="L46" s="36"/>
      <c r="M46" s="36"/>
      <c r="N46" s="69"/>
    </row>
    <row r="47" spans="1:14" s="35" customFormat="1" x14ac:dyDescent="0.25">
      <c r="A47" s="70"/>
      <c r="B47" s="36"/>
      <c r="C47" s="36"/>
      <c r="D47" s="36"/>
      <c r="E47" s="36"/>
      <c r="F47" s="36"/>
      <c r="G47" s="36"/>
      <c r="H47" s="36"/>
      <c r="I47" s="36"/>
      <c r="J47" s="36"/>
      <c r="K47" s="36"/>
      <c r="L47" s="36"/>
      <c r="M47" s="38" t="s">
        <v>13</v>
      </c>
      <c r="N47" s="69">
        <f>SUM(N42:N45)</f>
        <v>0</v>
      </c>
    </row>
    <row r="48" spans="1:14" s="35" customFormat="1" x14ac:dyDescent="0.25">
      <c r="A48" s="70"/>
      <c r="N48" s="70"/>
    </row>
    <row r="49" spans="1:3" ht="15" customHeight="1" x14ac:dyDescent="0.25">
      <c r="A49" s="44" t="s">
        <v>31</v>
      </c>
      <c r="B49" s="29"/>
      <c r="C49" s="29"/>
    </row>
    <row r="50" spans="1:3" x14ac:dyDescent="0.25">
      <c r="A50" s="39">
        <v>0</v>
      </c>
      <c r="B50" s="39"/>
      <c r="C50" s="39"/>
    </row>
    <row r="51" spans="1:3" ht="15.75" thickBot="1" x14ac:dyDescent="0.3"/>
    <row r="52" spans="1:3" ht="15.75" thickBot="1" x14ac:dyDescent="0.3">
      <c r="A52" s="40" t="s">
        <v>32</v>
      </c>
      <c r="B52" s="41">
        <f>A50+N47+N37+N27+N17</f>
        <v>0</v>
      </c>
    </row>
    <row r="55" spans="1:3" s="43" customFormat="1" ht="27.75" customHeight="1" x14ac:dyDescent="0.25">
      <c r="A55" s="71" t="s">
        <v>33</v>
      </c>
      <c r="B55" s="72"/>
      <c r="C55" s="73"/>
    </row>
    <row r="56" spans="1:3" s="43" customFormat="1" ht="27.75" customHeight="1" x14ac:dyDescent="0.25">
      <c r="A56" s="74"/>
      <c r="B56" s="75"/>
      <c r="C56" s="76"/>
    </row>
    <row r="57" spans="1:3" s="43" customFormat="1" ht="213" customHeight="1" x14ac:dyDescent="0.25">
      <c r="A57" s="77" t="s">
        <v>34</v>
      </c>
      <c r="B57" s="78"/>
      <c r="C57" s="79"/>
    </row>
    <row r="58" spans="1:3" s="43" customFormat="1" ht="27.75" customHeight="1" x14ac:dyDescent="0.25">
      <c r="A58" s="80" t="s">
        <v>35</v>
      </c>
      <c r="B58" s="81"/>
      <c r="C58" s="82"/>
    </row>
    <row r="59" spans="1:3" ht="27.75" customHeight="1" x14ac:dyDescent="0.25"/>
    <row r="60" spans="1:3" ht="27.75" customHeight="1" x14ac:dyDescent="0.25"/>
  </sheetData>
  <sheetProtection algorithmName="SHA-512" hashValue="aCGnvtCuTQFqAsnoyX4OzHLwGZ1+QtqRbzHwbsmNUMLO5ar3v7lLcYNEYJ8LJZGUte/d4/b5QuchxNTMQgY6Qg==" saltValue="ETJAannGXOx+7eZv84D8vg==" spinCount="100000" sheet="1" objects="1" scenarios="1"/>
  <mergeCells count="16">
    <mergeCell ref="F40:I40"/>
    <mergeCell ref="J40:M40"/>
    <mergeCell ref="A55:C56"/>
    <mergeCell ref="A58:C58"/>
    <mergeCell ref="A57:C57"/>
    <mergeCell ref="B40:E40"/>
    <mergeCell ref="A50:C50"/>
    <mergeCell ref="B30:E30"/>
    <mergeCell ref="F30:I30"/>
    <mergeCell ref="J30:M30"/>
    <mergeCell ref="B9:E9"/>
    <mergeCell ref="F9:I9"/>
    <mergeCell ref="J9:M9"/>
    <mergeCell ref="B20:E20"/>
    <mergeCell ref="F20:I20"/>
    <mergeCell ref="J20:M20"/>
  </mergeCells>
  <phoneticPr fontId="2" type="noConversion"/>
  <hyperlinks>
    <hyperlink ref="A58" r:id="rId1" display="https://pandemicrecovery.ri.gov/media/546/download?language=en" xr:uid="{2CB941B6-F057-4FAA-A70A-969A16F64113}"/>
  </hyperlinks>
  <pageMargins left="0.7" right="0.7" top="0.75" bottom="0.75" header="0.3" footer="0.3"/>
  <pageSetup orientation="portrait" r:id="rId2"/>
  <ignoredErrors>
    <ignoredError sqref="N12:N47 B5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BAFB3-9B4B-4EB2-B0EA-97DB9954E19A}">
  <sheetPr>
    <tabColor rgb="FFFFFF00"/>
  </sheetPr>
  <dimension ref="A1:O52"/>
  <sheetViews>
    <sheetView zoomScale="80" zoomScaleNormal="80" workbookViewId="0">
      <selection activeCell="E7" sqref="E7"/>
    </sheetView>
  </sheetViews>
  <sheetFormatPr defaultRowHeight="15" x14ac:dyDescent="0.25"/>
  <cols>
    <col min="1" max="1" width="17.28515625" style="3" customWidth="1"/>
    <col min="2" max="2" width="26.5703125" style="3" customWidth="1"/>
    <col min="3" max="3" width="28.28515625" style="3" bestFit="1" customWidth="1"/>
    <col min="4" max="4" width="24.5703125" style="3" bestFit="1" customWidth="1"/>
    <col min="5" max="5" width="20.28515625" style="3" bestFit="1" customWidth="1"/>
    <col min="6" max="6" width="24.7109375" style="3" bestFit="1" customWidth="1"/>
    <col min="7" max="7" width="28.28515625" style="3" bestFit="1" customWidth="1"/>
    <col min="8" max="8" width="24.5703125" style="3" bestFit="1" customWidth="1"/>
    <col min="9" max="9" width="24.28515625" style="3" customWidth="1"/>
    <col min="10" max="10" width="26.85546875" style="3" customWidth="1"/>
    <col min="11" max="11" width="28.28515625" style="3" bestFit="1" customWidth="1"/>
    <col min="12" max="12" width="24.5703125" style="3" bestFit="1" customWidth="1"/>
    <col min="13" max="13" width="22.28515625" style="3" customWidth="1"/>
    <col min="14" max="14" width="15" style="3" customWidth="1"/>
    <col min="15" max="16384" width="9.140625" style="3"/>
  </cols>
  <sheetData>
    <row r="1" spans="1:15" x14ac:dyDescent="0.25">
      <c r="A1" s="1" t="s">
        <v>0</v>
      </c>
      <c r="B1" s="3" t="s">
        <v>1</v>
      </c>
      <c r="J1" s="27" t="s">
        <v>36</v>
      </c>
      <c r="K1" s="27"/>
    </row>
    <row r="2" spans="1:15" x14ac:dyDescent="0.25">
      <c r="B2" s="9" t="s">
        <v>2</v>
      </c>
      <c r="C2" s="9"/>
      <c r="D2" s="9"/>
      <c r="E2" s="9"/>
      <c r="J2" s="27"/>
      <c r="K2" s="27"/>
    </row>
    <row r="3" spans="1:15" x14ac:dyDescent="0.25">
      <c r="B3" s="3" t="s">
        <v>3</v>
      </c>
      <c r="J3" s="27"/>
      <c r="K3" s="27"/>
    </row>
    <row r="7" spans="1:15" x14ac:dyDescent="0.25">
      <c r="A7" s="1" t="s">
        <v>4</v>
      </c>
      <c r="B7" s="2" t="s">
        <v>5</v>
      </c>
    </row>
    <row r="9" spans="1:15" x14ac:dyDescent="0.25">
      <c r="B9" s="14" t="s">
        <v>6</v>
      </c>
      <c r="C9" s="14"/>
      <c r="D9" s="14"/>
      <c r="E9" s="14"/>
      <c r="F9" s="14" t="s">
        <v>7</v>
      </c>
      <c r="G9" s="14"/>
      <c r="H9" s="14"/>
      <c r="I9" s="14"/>
      <c r="J9" s="14" t="s">
        <v>8</v>
      </c>
      <c r="K9" s="14"/>
      <c r="L9" s="14"/>
      <c r="M9" s="14"/>
      <c r="N9" s="4"/>
      <c r="O9" s="4"/>
    </row>
    <row r="10" spans="1:15" x14ac:dyDescent="0.25">
      <c r="B10" s="13" t="s">
        <v>9</v>
      </c>
      <c r="C10" s="13" t="s">
        <v>10</v>
      </c>
      <c r="D10" s="13" t="s">
        <v>11</v>
      </c>
      <c r="E10" s="13" t="s">
        <v>12</v>
      </c>
      <c r="F10" s="13" t="s">
        <v>9</v>
      </c>
      <c r="G10" s="13" t="s">
        <v>10</v>
      </c>
      <c r="H10" s="13" t="s">
        <v>11</v>
      </c>
      <c r="I10" s="13" t="s">
        <v>12</v>
      </c>
      <c r="J10" s="13" t="s">
        <v>9</v>
      </c>
      <c r="K10" s="13" t="s">
        <v>10</v>
      </c>
      <c r="L10" s="13" t="s">
        <v>11</v>
      </c>
      <c r="M10" s="13" t="s">
        <v>12</v>
      </c>
      <c r="N10" s="7" t="s">
        <v>13</v>
      </c>
      <c r="O10" s="4"/>
    </row>
    <row r="11" spans="1:15" x14ac:dyDescent="0.25">
      <c r="B11" s="13" t="s">
        <v>14</v>
      </c>
      <c r="C11" s="13" t="s">
        <v>15</v>
      </c>
      <c r="D11" s="13" t="s">
        <v>16</v>
      </c>
      <c r="E11" s="13" t="s">
        <v>17</v>
      </c>
      <c r="F11" s="13" t="s">
        <v>18</v>
      </c>
      <c r="G11" s="13" t="s">
        <v>19</v>
      </c>
      <c r="H11" s="13" t="s">
        <v>20</v>
      </c>
      <c r="I11" s="13" t="s">
        <v>21</v>
      </c>
      <c r="J11" s="13" t="s">
        <v>22</v>
      </c>
      <c r="K11" s="13" t="s">
        <v>23</v>
      </c>
      <c r="L11" s="13" t="s">
        <v>24</v>
      </c>
      <c r="M11" s="13" t="s">
        <v>25</v>
      </c>
      <c r="N11" s="4"/>
      <c r="O11" s="4"/>
    </row>
    <row r="12" spans="1:15" x14ac:dyDescent="0.25">
      <c r="A12" s="3" t="s">
        <v>26</v>
      </c>
      <c r="B12" s="8">
        <v>0</v>
      </c>
      <c r="C12" s="8">
        <v>0</v>
      </c>
      <c r="D12" s="8">
        <v>25000</v>
      </c>
      <c r="E12" s="8">
        <v>150000</v>
      </c>
      <c r="F12" s="8">
        <v>0</v>
      </c>
      <c r="G12" s="8">
        <v>0</v>
      </c>
      <c r="H12" s="8">
        <v>0</v>
      </c>
      <c r="I12" s="8">
        <v>0</v>
      </c>
      <c r="J12" s="8">
        <v>0</v>
      </c>
      <c r="K12" s="8">
        <v>0</v>
      </c>
      <c r="L12" s="8">
        <v>0</v>
      </c>
      <c r="M12" s="8">
        <v>0</v>
      </c>
      <c r="N12" s="5">
        <f>SUM(B12:M12)</f>
        <v>175000</v>
      </c>
      <c r="O12" s="5"/>
    </row>
    <row r="13" spans="1:15" x14ac:dyDescent="0.25">
      <c r="A13" s="3" t="s">
        <v>27</v>
      </c>
      <c r="B13" s="8">
        <v>0</v>
      </c>
      <c r="C13" s="8">
        <v>0</v>
      </c>
      <c r="D13" s="8">
        <v>0</v>
      </c>
      <c r="E13" s="8">
        <v>0</v>
      </c>
      <c r="F13" s="8">
        <v>300000</v>
      </c>
      <c r="G13" s="8">
        <v>0</v>
      </c>
      <c r="H13" s="8">
        <v>0</v>
      </c>
      <c r="I13" s="8">
        <v>0</v>
      </c>
      <c r="J13" s="8">
        <v>0</v>
      </c>
      <c r="K13" s="8">
        <v>0</v>
      </c>
      <c r="L13" s="8">
        <v>0</v>
      </c>
      <c r="M13" s="8">
        <v>0</v>
      </c>
      <c r="N13" s="5">
        <f t="shared" ref="N13:N34" si="0">SUM(B13:M13)</f>
        <v>300000</v>
      </c>
      <c r="O13" s="5"/>
    </row>
    <row r="14" spans="1:15" x14ac:dyDescent="0.25">
      <c r="A14" s="3" t="s">
        <v>28</v>
      </c>
      <c r="B14" s="8">
        <v>0</v>
      </c>
      <c r="C14" s="8">
        <v>0</v>
      </c>
      <c r="D14" s="8">
        <v>0</v>
      </c>
      <c r="E14" s="8">
        <v>0</v>
      </c>
      <c r="F14" s="8">
        <v>0</v>
      </c>
      <c r="G14" s="8">
        <v>0</v>
      </c>
      <c r="H14" s="8">
        <v>400000</v>
      </c>
      <c r="I14" s="8">
        <v>100000</v>
      </c>
      <c r="J14" s="8">
        <v>0</v>
      </c>
      <c r="K14" s="8">
        <v>0</v>
      </c>
      <c r="L14" s="8">
        <v>0</v>
      </c>
      <c r="M14" s="8">
        <v>0</v>
      </c>
      <c r="N14" s="5">
        <f t="shared" si="0"/>
        <v>500000</v>
      </c>
      <c r="O14" s="5"/>
    </row>
    <row r="15" spans="1:15" x14ac:dyDescent="0.25">
      <c r="A15" s="3" t="s">
        <v>29</v>
      </c>
      <c r="B15" s="8">
        <v>0</v>
      </c>
      <c r="C15" s="8">
        <v>0</v>
      </c>
      <c r="D15" s="8">
        <v>25000</v>
      </c>
      <c r="E15" s="8">
        <v>0</v>
      </c>
      <c r="F15" s="8">
        <v>0</v>
      </c>
      <c r="G15" s="8">
        <v>0</v>
      </c>
      <c r="H15" s="8">
        <v>0</v>
      </c>
      <c r="I15" s="8">
        <v>0</v>
      </c>
      <c r="J15" s="8">
        <v>0</v>
      </c>
      <c r="K15" s="8">
        <v>0</v>
      </c>
      <c r="L15" s="8">
        <v>0</v>
      </c>
      <c r="M15" s="8">
        <v>0</v>
      </c>
      <c r="N15" s="5">
        <f>SUM(B15:M15)</f>
        <v>25000</v>
      </c>
    </row>
    <row r="16" spans="1:15" s="10" customFormat="1" x14ac:dyDescent="0.25">
      <c r="B16" s="11"/>
      <c r="C16" s="11"/>
      <c r="D16" s="11"/>
      <c r="E16" s="11"/>
      <c r="F16" s="11"/>
      <c r="G16" s="11"/>
      <c r="H16" s="11"/>
      <c r="I16" s="11"/>
      <c r="J16" s="11"/>
      <c r="K16" s="11"/>
      <c r="L16" s="11"/>
      <c r="M16" s="11"/>
      <c r="N16" s="11"/>
    </row>
    <row r="17" spans="1:15" x14ac:dyDescent="0.25">
      <c r="M17" s="3" t="s">
        <v>13</v>
      </c>
      <c r="N17" s="5">
        <f>SUM(N12:N15)</f>
        <v>1000000</v>
      </c>
    </row>
    <row r="18" spans="1:15" x14ac:dyDescent="0.25">
      <c r="A18" s="1" t="s">
        <v>4</v>
      </c>
      <c r="B18" s="9" t="s">
        <v>58</v>
      </c>
      <c r="N18" s="5"/>
    </row>
    <row r="19" spans="1:15" x14ac:dyDescent="0.25">
      <c r="N19" s="5"/>
    </row>
    <row r="20" spans="1:15" x14ac:dyDescent="0.25">
      <c r="B20" s="14" t="s">
        <v>6</v>
      </c>
      <c r="C20" s="14"/>
      <c r="D20" s="14"/>
      <c r="E20" s="14"/>
      <c r="F20" s="14" t="s">
        <v>7</v>
      </c>
      <c r="G20" s="14"/>
      <c r="H20" s="14"/>
      <c r="I20" s="14"/>
      <c r="J20" s="14" t="s">
        <v>8</v>
      </c>
      <c r="K20" s="14"/>
      <c r="L20" s="14"/>
      <c r="M20" s="14"/>
      <c r="N20" s="5"/>
      <c r="O20" s="4"/>
    </row>
    <row r="21" spans="1:15" x14ac:dyDescent="0.25">
      <c r="B21" s="13" t="s">
        <v>9</v>
      </c>
      <c r="C21" s="13" t="s">
        <v>10</v>
      </c>
      <c r="D21" s="13" t="s">
        <v>11</v>
      </c>
      <c r="E21" s="13" t="s">
        <v>12</v>
      </c>
      <c r="F21" s="13" t="s">
        <v>9</v>
      </c>
      <c r="G21" s="13" t="s">
        <v>10</v>
      </c>
      <c r="H21" s="13" t="s">
        <v>11</v>
      </c>
      <c r="I21" s="13" t="s">
        <v>12</v>
      </c>
      <c r="J21" s="13" t="s">
        <v>9</v>
      </c>
      <c r="K21" s="13" t="s">
        <v>10</v>
      </c>
      <c r="L21" s="13" t="s">
        <v>11</v>
      </c>
      <c r="M21" s="13" t="s">
        <v>12</v>
      </c>
      <c r="N21" s="5"/>
      <c r="O21" s="4"/>
    </row>
    <row r="22" spans="1:15" x14ac:dyDescent="0.25">
      <c r="A22" s="3" t="s">
        <v>26</v>
      </c>
      <c r="B22" s="8">
        <v>0</v>
      </c>
      <c r="C22" s="8">
        <v>50000</v>
      </c>
      <c r="D22" s="8">
        <v>50000</v>
      </c>
      <c r="E22" s="8">
        <v>0</v>
      </c>
      <c r="F22" s="8">
        <v>0</v>
      </c>
      <c r="G22" s="8">
        <v>0</v>
      </c>
      <c r="H22" s="8">
        <v>0</v>
      </c>
      <c r="I22" s="8">
        <v>0</v>
      </c>
      <c r="J22" s="8">
        <v>0</v>
      </c>
      <c r="K22" s="8">
        <v>0</v>
      </c>
      <c r="L22" s="8">
        <v>0</v>
      </c>
      <c r="M22" s="8">
        <v>0</v>
      </c>
      <c r="N22" s="5">
        <f t="shared" si="0"/>
        <v>100000</v>
      </c>
    </row>
    <row r="23" spans="1:15" x14ac:dyDescent="0.25">
      <c r="A23" s="3" t="s">
        <v>27</v>
      </c>
      <c r="B23" s="8">
        <v>0</v>
      </c>
      <c r="C23" s="8">
        <v>0</v>
      </c>
      <c r="D23" s="8">
        <v>0</v>
      </c>
      <c r="E23" s="8">
        <v>0</v>
      </c>
      <c r="F23" s="8">
        <v>300000</v>
      </c>
      <c r="G23" s="8">
        <v>0</v>
      </c>
      <c r="H23" s="8">
        <v>0</v>
      </c>
      <c r="I23" s="8">
        <v>0</v>
      </c>
      <c r="J23" s="8">
        <v>0</v>
      </c>
      <c r="K23" s="8">
        <v>0</v>
      </c>
      <c r="L23" s="8">
        <v>0</v>
      </c>
      <c r="M23" s="8">
        <v>0</v>
      </c>
      <c r="N23" s="5">
        <f t="shared" si="0"/>
        <v>300000</v>
      </c>
    </row>
    <row r="24" spans="1:15" x14ac:dyDescent="0.25">
      <c r="A24" s="3" t="s">
        <v>28</v>
      </c>
      <c r="B24" s="8">
        <v>0</v>
      </c>
      <c r="C24" s="8">
        <v>0</v>
      </c>
      <c r="D24" s="8">
        <v>0</v>
      </c>
      <c r="E24" s="8">
        <v>0</v>
      </c>
      <c r="F24" s="8">
        <v>0</v>
      </c>
      <c r="G24" s="8">
        <v>0</v>
      </c>
      <c r="H24" s="8">
        <v>600000</v>
      </c>
      <c r="I24" s="8">
        <v>900000</v>
      </c>
      <c r="J24" s="8">
        <v>100000</v>
      </c>
      <c r="K24" s="8">
        <v>0</v>
      </c>
      <c r="L24" s="8">
        <v>0</v>
      </c>
      <c r="M24" s="8">
        <v>0</v>
      </c>
      <c r="N24" s="5">
        <f t="shared" si="0"/>
        <v>1600000</v>
      </c>
    </row>
    <row r="25" spans="1:15" x14ac:dyDescent="0.25">
      <c r="A25" s="3" t="s">
        <v>29</v>
      </c>
      <c r="B25" s="8">
        <v>0</v>
      </c>
      <c r="C25" s="8">
        <v>0</v>
      </c>
      <c r="D25" s="8">
        <v>0</v>
      </c>
      <c r="E25" s="8">
        <v>0</v>
      </c>
      <c r="F25" s="8">
        <v>0</v>
      </c>
      <c r="G25" s="8">
        <v>0</v>
      </c>
      <c r="H25" s="8">
        <v>0</v>
      </c>
      <c r="I25" s="8">
        <v>0</v>
      </c>
      <c r="J25" s="8">
        <v>0</v>
      </c>
      <c r="K25" s="8">
        <v>0</v>
      </c>
      <c r="L25" s="8">
        <v>0</v>
      </c>
      <c r="M25" s="8">
        <v>0</v>
      </c>
      <c r="N25" s="5">
        <f t="shared" si="0"/>
        <v>0</v>
      </c>
    </row>
    <row r="26" spans="1:15" s="10" customFormat="1" x14ac:dyDescent="0.25">
      <c r="B26" s="11"/>
      <c r="C26" s="11"/>
      <c r="D26" s="11"/>
      <c r="E26" s="11"/>
      <c r="F26" s="11"/>
      <c r="G26" s="11"/>
      <c r="H26" s="11"/>
      <c r="I26" s="11"/>
      <c r="J26" s="11"/>
      <c r="K26" s="11"/>
      <c r="L26" s="11"/>
      <c r="M26" s="11"/>
      <c r="N26" s="11"/>
    </row>
    <row r="27" spans="1:15" x14ac:dyDescent="0.25">
      <c r="M27" s="3" t="s">
        <v>13</v>
      </c>
      <c r="N27" s="5">
        <f>SUM(N22:N25)</f>
        <v>2000000</v>
      </c>
    </row>
    <row r="28" spans="1:15" x14ac:dyDescent="0.25">
      <c r="A28" s="1" t="s">
        <v>4</v>
      </c>
      <c r="B28" s="9" t="s">
        <v>37</v>
      </c>
      <c r="N28" s="5"/>
    </row>
    <row r="29" spans="1:15" x14ac:dyDescent="0.25">
      <c r="N29" s="5"/>
    </row>
    <row r="30" spans="1:15" x14ac:dyDescent="0.25">
      <c r="B30" s="14" t="s">
        <v>6</v>
      </c>
      <c r="C30" s="14"/>
      <c r="D30" s="14"/>
      <c r="E30" s="14"/>
      <c r="F30" s="14" t="s">
        <v>7</v>
      </c>
      <c r="G30" s="14"/>
      <c r="H30" s="14"/>
      <c r="I30" s="14"/>
      <c r="J30" s="14" t="s">
        <v>8</v>
      </c>
      <c r="K30" s="14"/>
      <c r="L30" s="14"/>
      <c r="M30" s="14"/>
      <c r="N30" s="5"/>
    </row>
    <row r="31" spans="1:15" x14ac:dyDescent="0.25">
      <c r="B31" s="13" t="s">
        <v>9</v>
      </c>
      <c r="C31" s="13" t="s">
        <v>10</v>
      </c>
      <c r="D31" s="13" t="s">
        <v>11</v>
      </c>
      <c r="E31" s="13" t="s">
        <v>12</v>
      </c>
      <c r="F31" s="13" t="s">
        <v>9</v>
      </c>
      <c r="G31" s="13" t="s">
        <v>10</v>
      </c>
      <c r="H31" s="13" t="s">
        <v>11</v>
      </c>
      <c r="I31" s="13" t="s">
        <v>12</v>
      </c>
      <c r="J31" s="13" t="s">
        <v>9</v>
      </c>
      <c r="K31" s="13" t="s">
        <v>10</v>
      </c>
      <c r="L31" s="13" t="s">
        <v>11</v>
      </c>
      <c r="M31" s="13" t="s">
        <v>12</v>
      </c>
      <c r="N31" s="5"/>
    </row>
    <row r="32" spans="1:15" x14ac:dyDescent="0.25">
      <c r="A32" s="3" t="s">
        <v>26</v>
      </c>
      <c r="B32" s="8">
        <v>0</v>
      </c>
      <c r="C32" s="8">
        <v>0</v>
      </c>
      <c r="D32" s="8">
        <v>0</v>
      </c>
      <c r="E32" s="8">
        <v>0</v>
      </c>
      <c r="F32" s="8">
        <v>0</v>
      </c>
      <c r="G32" s="8">
        <v>0</v>
      </c>
      <c r="H32" s="8">
        <v>0</v>
      </c>
      <c r="I32" s="8">
        <v>0</v>
      </c>
      <c r="J32" s="8">
        <v>0</v>
      </c>
      <c r="K32" s="8">
        <v>0</v>
      </c>
      <c r="L32" s="8">
        <v>0</v>
      </c>
      <c r="M32" s="8">
        <v>0</v>
      </c>
      <c r="N32" s="5">
        <f t="shared" si="0"/>
        <v>0</v>
      </c>
    </row>
    <row r="33" spans="1:14" x14ac:dyDescent="0.25">
      <c r="A33" s="3" t="s">
        <v>27</v>
      </c>
      <c r="B33" s="8">
        <v>0</v>
      </c>
      <c r="C33" s="8">
        <v>0</v>
      </c>
      <c r="D33" s="8">
        <v>0</v>
      </c>
      <c r="E33" s="8">
        <v>0</v>
      </c>
      <c r="F33" s="8">
        <v>0</v>
      </c>
      <c r="G33" s="8">
        <v>100000</v>
      </c>
      <c r="H33" s="8">
        <v>0</v>
      </c>
      <c r="I33" s="8">
        <v>0</v>
      </c>
      <c r="J33" s="8">
        <v>0</v>
      </c>
      <c r="K33" s="8">
        <v>0</v>
      </c>
      <c r="L33" s="8">
        <v>0</v>
      </c>
      <c r="M33" s="8">
        <v>0</v>
      </c>
      <c r="N33" s="5">
        <f t="shared" si="0"/>
        <v>100000</v>
      </c>
    </row>
    <row r="34" spans="1:14" x14ac:dyDescent="0.25">
      <c r="A34" s="3" t="s">
        <v>28</v>
      </c>
      <c r="B34" s="8">
        <v>0</v>
      </c>
      <c r="C34" s="8">
        <v>0</v>
      </c>
      <c r="D34" s="8">
        <v>0</v>
      </c>
      <c r="E34" s="8">
        <v>0</v>
      </c>
      <c r="F34" s="8">
        <v>0</v>
      </c>
      <c r="G34" s="8">
        <v>0</v>
      </c>
      <c r="H34" s="8">
        <v>0</v>
      </c>
      <c r="I34" s="8">
        <v>0</v>
      </c>
      <c r="J34" s="8">
        <v>900000</v>
      </c>
      <c r="K34" s="8">
        <v>1000000</v>
      </c>
      <c r="L34" s="8">
        <v>3000000</v>
      </c>
      <c r="M34" s="8">
        <v>0</v>
      </c>
      <c r="N34" s="5">
        <f t="shared" si="0"/>
        <v>4900000</v>
      </c>
    </row>
    <row r="35" spans="1:14" x14ac:dyDescent="0.25">
      <c r="A35" s="3" t="s">
        <v>29</v>
      </c>
      <c r="B35" s="8">
        <v>0</v>
      </c>
      <c r="C35" s="8">
        <v>0</v>
      </c>
      <c r="D35" s="8">
        <v>0</v>
      </c>
      <c r="E35" s="8">
        <v>0</v>
      </c>
      <c r="F35" s="8">
        <v>0</v>
      </c>
      <c r="G35" s="8">
        <v>0</v>
      </c>
      <c r="H35" s="8">
        <v>0</v>
      </c>
      <c r="I35" s="8">
        <v>0</v>
      </c>
      <c r="J35" s="8">
        <v>0</v>
      </c>
      <c r="K35" s="8">
        <v>0</v>
      </c>
      <c r="L35" s="8">
        <v>0</v>
      </c>
      <c r="M35" s="8">
        <v>0</v>
      </c>
      <c r="N35" s="5">
        <f>SUM(B35:M35)</f>
        <v>0</v>
      </c>
    </row>
    <row r="36" spans="1:14" s="10" customFormat="1" x14ac:dyDescent="0.25">
      <c r="B36" s="11"/>
      <c r="C36" s="11"/>
      <c r="D36" s="11"/>
      <c r="E36" s="11"/>
      <c r="F36" s="11"/>
      <c r="G36" s="11"/>
      <c r="H36" s="11"/>
      <c r="I36" s="11"/>
      <c r="J36" s="11"/>
      <c r="K36" s="11"/>
      <c r="L36" s="11"/>
      <c r="M36" s="11"/>
      <c r="N36" s="11"/>
    </row>
    <row r="37" spans="1:14" s="10" customFormat="1" x14ac:dyDescent="0.25">
      <c r="B37" s="11"/>
      <c r="C37" s="11"/>
      <c r="D37" s="11"/>
      <c r="E37" s="11"/>
      <c r="F37" s="11"/>
      <c r="G37" s="11"/>
      <c r="H37" s="11"/>
      <c r="I37" s="11"/>
      <c r="J37" s="11"/>
      <c r="K37" s="11"/>
      <c r="L37" s="11"/>
      <c r="M37" s="11" t="s">
        <v>38</v>
      </c>
      <c r="N37" s="11">
        <f>SUM(N32:N35)</f>
        <v>5000000</v>
      </c>
    </row>
    <row r="38" spans="1:14" s="10" customFormat="1" x14ac:dyDescent="0.25">
      <c r="A38" s="1" t="s">
        <v>4</v>
      </c>
      <c r="B38" s="9" t="s">
        <v>30</v>
      </c>
      <c r="C38" s="3"/>
      <c r="D38" s="3"/>
      <c r="E38" s="3"/>
      <c r="F38" s="3"/>
      <c r="G38" s="3"/>
      <c r="H38" s="3"/>
      <c r="I38" s="3"/>
      <c r="J38" s="3"/>
      <c r="K38" s="3"/>
      <c r="L38" s="3"/>
      <c r="M38" s="3"/>
      <c r="N38" s="5"/>
    </row>
    <row r="39" spans="1:14" s="10" customFormat="1" x14ac:dyDescent="0.25">
      <c r="A39" s="3"/>
      <c r="B39" s="3"/>
      <c r="C39" s="3"/>
      <c r="D39" s="3"/>
      <c r="E39" s="3"/>
      <c r="F39" s="3"/>
      <c r="G39" s="3"/>
      <c r="H39" s="3"/>
      <c r="I39" s="3"/>
      <c r="J39" s="3"/>
      <c r="K39" s="3"/>
      <c r="L39" s="3"/>
      <c r="M39" s="3"/>
      <c r="N39" s="5"/>
    </row>
    <row r="40" spans="1:14" s="10" customFormat="1" x14ac:dyDescent="0.25">
      <c r="A40" s="3"/>
      <c r="B40" s="14" t="s">
        <v>6</v>
      </c>
      <c r="C40" s="14"/>
      <c r="D40" s="14"/>
      <c r="E40" s="14"/>
      <c r="F40" s="14" t="s">
        <v>7</v>
      </c>
      <c r="G40" s="14"/>
      <c r="H40" s="14"/>
      <c r="I40" s="14"/>
      <c r="J40" s="14" t="s">
        <v>8</v>
      </c>
      <c r="K40" s="14"/>
      <c r="L40" s="14"/>
      <c r="M40" s="14"/>
      <c r="N40" s="5"/>
    </row>
    <row r="41" spans="1:14" s="10" customFormat="1" x14ac:dyDescent="0.25">
      <c r="A41" s="3"/>
      <c r="B41" s="13" t="s">
        <v>9</v>
      </c>
      <c r="C41" s="13" t="s">
        <v>10</v>
      </c>
      <c r="D41" s="13" t="s">
        <v>11</v>
      </c>
      <c r="E41" s="13" t="s">
        <v>12</v>
      </c>
      <c r="F41" s="13" t="s">
        <v>9</v>
      </c>
      <c r="G41" s="13" t="s">
        <v>10</v>
      </c>
      <c r="H41" s="13" t="s">
        <v>11</v>
      </c>
      <c r="I41" s="13" t="s">
        <v>12</v>
      </c>
      <c r="J41" s="13" t="s">
        <v>9</v>
      </c>
      <c r="K41" s="13" t="s">
        <v>10</v>
      </c>
      <c r="L41" s="13" t="s">
        <v>11</v>
      </c>
      <c r="M41" s="13" t="s">
        <v>12</v>
      </c>
      <c r="N41" s="5"/>
    </row>
    <row r="42" spans="1:14" s="10" customFormat="1" x14ac:dyDescent="0.25">
      <c r="A42" s="3" t="s">
        <v>26</v>
      </c>
      <c r="B42" s="8">
        <v>0</v>
      </c>
      <c r="C42" s="8">
        <v>0</v>
      </c>
      <c r="D42" s="8">
        <v>0</v>
      </c>
      <c r="E42" s="8">
        <v>0</v>
      </c>
      <c r="F42" s="8">
        <v>0</v>
      </c>
      <c r="G42" s="8">
        <v>0</v>
      </c>
      <c r="H42" s="8">
        <v>0</v>
      </c>
      <c r="I42" s="8">
        <v>0</v>
      </c>
      <c r="J42" s="8">
        <v>0</v>
      </c>
      <c r="K42" s="8">
        <v>0</v>
      </c>
      <c r="L42" s="8">
        <v>0</v>
      </c>
      <c r="M42" s="8">
        <v>0</v>
      </c>
      <c r="N42" s="5">
        <f t="shared" ref="N42:N44" si="1">SUM(B42:M42)</f>
        <v>0</v>
      </c>
    </row>
    <row r="43" spans="1:14" s="10" customFormat="1" x14ac:dyDescent="0.25">
      <c r="A43" s="3" t="s">
        <v>27</v>
      </c>
      <c r="B43" s="8">
        <v>0</v>
      </c>
      <c r="C43" s="8">
        <v>0</v>
      </c>
      <c r="D43" s="8">
        <v>0</v>
      </c>
      <c r="E43" s="8">
        <v>0</v>
      </c>
      <c r="F43" s="8">
        <v>0</v>
      </c>
      <c r="G43" s="8">
        <v>0</v>
      </c>
      <c r="H43" s="8">
        <v>0</v>
      </c>
      <c r="I43" s="8">
        <v>0</v>
      </c>
      <c r="J43" s="8">
        <v>0</v>
      </c>
      <c r="K43" s="8">
        <v>0</v>
      </c>
      <c r="L43" s="8">
        <v>0</v>
      </c>
      <c r="M43" s="8">
        <v>0</v>
      </c>
      <c r="N43" s="5">
        <f t="shared" si="1"/>
        <v>0</v>
      </c>
    </row>
    <row r="44" spans="1:14" s="10" customFormat="1" x14ac:dyDescent="0.25">
      <c r="A44" s="3" t="s">
        <v>28</v>
      </c>
      <c r="B44" s="8">
        <v>0</v>
      </c>
      <c r="C44" s="8">
        <v>0</v>
      </c>
      <c r="D44" s="8">
        <v>0</v>
      </c>
      <c r="E44" s="8">
        <v>0</v>
      </c>
      <c r="F44" s="8">
        <v>0</v>
      </c>
      <c r="G44" s="8">
        <v>0</v>
      </c>
      <c r="H44" s="8">
        <v>0</v>
      </c>
      <c r="I44" s="8">
        <v>0</v>
      </c>
      <c r="J44" s="8">
        <v>0</v>
      </c>
      <c r="K44" s="8">
        <v>0</v>
      </c>
      <c r="L44" s="8">
        <v>0</v>
      </c>
      <c r="M44" s="8">
        <v>0</v>
      </c>
      <c r="N44" s="5">
        <f t="shared" si="1"/>
        <v>0</v>
      </c>
    </row>
    <row r="45" spans="1:14" s="10" customFormat="1" x14ac:dyDescent="0.25">
      <c r="A45" s="3" t="s">
        <v>29</v>
      </c>
      <c r="B45" s="8">
        <v>0</v>
      </c>
      <c r="C45" s="8">
        <v>0</v>
      </c>
      <c r="D45" s="8">
        <v>0</v>
      </c>
      <c r="E45" s="8">
        <v>0</v>
      </c>
      <c r="F45" s="8">
        <v>0</v>
      </c>
      <c r="G45" s="8">
        <v>0</v>
      </c>
      <c r="H45" s="8">
        <v>0</v>
      </c>
      <c r="I45" s="8">
        <v>0</v>
      </c>
      <c r="J45" s="8">
        <v>0</v>
      </c>
      <c r="K45" s="8">
        <v>0</v>
      </c>
      <c r="L45" s="8">
        <v>0</v>
      </c>
      <c r="M45" s="8">
        <v>0</v>
      </c>
      <c r="N45" s="5">
        <f>SUM(B45:M45)</f>
        <v>0</v>
      </c>
    </row>
    <row r="46" spans="1:14" s="10" customFormat="1" x14ac:dyDescent="0.25">
      <c r="B46" s="11"/>
      <c r="C46" s="11"/>
      <c r="D46" s="11"/>
      <c r="E46" s="11"/>
      <c r="F46" s="11"/>
      <c r="G46" s="11"/>
      <c r="H46" s="11"/>
      <c r="I46" s="11"/>
      <c r="J46" s="11"/>
      <c r="K46" s="11"/>
      <c r="L46" s="11"/>
      <c r="M46" s="11"/>
      <c r="N46" s="11"/>
    </row>
    <row r="47" spans="1:14" s="10" customFormat="1" x14ac:dyDescent="0.25">
      <c r="B47" s="11"/>
      <c r="C47" s="11"/>
      <c r="D47" s="11"/>
      <c r="E47" s="11"/>
      <c r="F47" s="11"/>
      <c r="G47" s="11"/>
      <c r="H47" s="11"/>
      <c r="I47" s="11"/>
      <c r="J47" s="11"/>
      <c r="K47" s="11"/>
      <c r="L47" s="11"/>
      <c r="M47" s="11" t="s">
        <v>13</v>
      </c>
      <c r="N47" s="11">
        <f>SUM(N42:N45)</f>
        <v>0</v>
      </c>
    </row>
    <row r="48" spans="1:14" s="10" customFormat="1" ht="15.75" thickBot="1" x14ac:dyDescent="0.3"/>
    <row r="49" spans="1:14" ht="15" customHeight="1" thickBot="1" x14ac:dyDescent="0.3">
      <c r="A49" s="15" t="s">
        <v>33</v>
      </c>
      <c r="B49" s="16"/>
      <c r="C49" s="17"/>
      <c r="M49" s="6" t="s">
        <v>32</v>
      </c>
      <c r="N49" s="12">
        <f>N27+N17+N47+N37</f>
        <v>8000000</v>
      </c>
    </row>
    <row r="50" spans="1:14" ht="38.25" customHeight="1" x14ac:dyDescent="0.25">
      <c r="A50" s="18"/>
      <c r="B50" s="19"/>
      <c r="C50" s="20"/>
    </row>
    <row r="51" spans="1:14" ht="216" customHeight="1" x14ac:dyDescent="0.25">
      <c r="A51" s="24" t="s">
        <v>39</v>
      </c>
      <c r="B51" s="25"/>
      <c r="C51" s="26"/>
    </row>
    <row r="52" spans="1:14" x14ac:dyDescent="0.25">
      <c r="A52" s="21" t="s">
        <v>35</v>
      </c>
      <c r="B52" s="22"/>
      <c r="C52" s="23"/>
    </row>
  </sheetData>
  <sheetProtection algorithmName="SHA-512" hashValue="+pCS3xCi+T/PFR9KYiCcV6jsc/khSJoWX7VQ+ilc3iunFNVy5qDOn3cyfuOCfm6oGEIbjbNqo9W4EPgflz/vew==" saltValue="ceD72kEm3oObuZg87W+J9g==" spinCount="100000" sheet="1" objects="1" scenarios="1"/>
  <mergeCells count="16">
    <mergeCell ref="A49:C50"/>
    <mergeCell ref="A51:C51"/>
    <mergeCell ref="A52:C52"/>
    <mergeCell ref="J1:K3"/>
    <mergeCell ref="B30:E30"/>
    <mergeCell ref="F30:I30"/>
    <mergeCell ref="J30:M30"/>
    <mergeCell ref="B40:E40"/>
    <mergeCell ref="F40:I40"/>
    <mergeCell ref="J40:M40"/>
    <mergeCell ref="B9:E9"/>
    <mergeCell ref="F9:I9"/>
    <mergeCell ref="J9:M9"/>
    <mergeCell ref="B20:E20"/>
    <mergeCell ref="F20:I20"/>
    <mergeCell ref="J20:M20"/>
  </mergeCells>
  <hyperlinks>
    <hyperlink ref="A52" r:id="rId1" display="https://pandemicrecovery.ri.gov/media/546/download?language=en" xr:uid="{DFD28D17-A3AB-4ECA-A780-E33494CE076F}"/>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EEF86-4365-43D1-A6B9-1BE757A16302}">
  <dimension ref="A1:J25"/>
  <sheetViews>
    <sheetView zoomScale="90" zoomScaleNormal="90" workbookViewId="0">
      <selection activeCell="C5" sqref="C5"/>
    </sheetView>
  </sheetViews>
  <sheetFormatPr defaultColWidth="31.7109375" defaultRowHeight="15" x14ac:dyDescent="0.25"/>
  <cols>
    <col min="1" max="2" width="31.7109375" style="43"/>
    <col min="3" max="5" width="31.7109375" style="28"/>
    <col min="6" max="6" width="9.42578125" style="28" customWidth="1"/>
    <col min="7" max="16384" width="31.7109375" style="28"/>
  </cols>
  <sheetData>
    <row r="1" spans="1:10" ht="29.25" x14ac:dyDescent="0.25">
      <c r="A1" s="61" t="s">
        <v>40</v>
      </c>
      <c r="B1" s="61" t="s">
        <v>41</v>
      </c>
      <c r="C1" s="50" t="s">
        <v>42</v>
      </c>
      <c r="D1" s="50" t="s">
        <v>43</v>
      </c>
      <c r="E1" s="50" t="s">
        <v>44</v>
      </c>
      <c r="F1" s="43"/>
      <c r="G1" s="43"/>
      <c r="H1" s="43"/>
      <c r="I1" s="43"/>
      <c r="J1" s="43"/>
    </row>
    <row r="2" spans="1:10" ht="45" x14ac:dyDescent="0.25">
      <c r="A2" s="62">
        <v>2024</v>
      </c>
      <c r="B2" s="63" t="s">
        <v>45</v>
      </c>
      <c r="C2" s="51"/>
      <c r="D2" s="51"/>
      <c r="E2" s="51"/>
      <c r="F2" s="43"/>
      <c r="G2" s="67" t="s">
        <v>59</v>
      </c>
      <c r="H2" s="67"/>
      <c r="I2" s="67"/>
      <c r="J2" s="67"/>
    </row>
    <row r="3" spans="1:10" ht="45" x14ac:dyDescent="0.25">
      <c r="A3" s="64"/>
      <c r="B3" s="63" t="s">
        <v>46</v>
      </c>
      <c r="C3" s="51"/>
      <c r="D3" s="51"/>
      <c r="E3" s="51"/>
      <c r="F3" s="43"/>
      <c r="G3" s="67"/>
      <c r="H3" s="67"/>
      <c r="I3" s="67"/>
      <c r="J3" s="67"/>
    </row>
    <row r="4" spans="1:10" ht="45" x14ac:dyDescent="0.25">
      <c r="A4" s="64"/>
      <c r="B4" s="63" t="s">
        <v>47</v>
      </c>
      <c r="C4" s="51"/>
      <c r="D4" s="51"/>
      <c r="E4" s="51"/>
      <c r="G4" s="52" t="s">
        <v>48</v>
      </c>
      <c r="H4" s="53"/>
      <c r="I4" s="53"/>
      <c r="J4" s="54"/>
    </row>
    <row r="5" spans="1:10" ht="45" x14ac:dyDescent="0.25">
      <c r="A5" s="65"/>
      <c r="B5" s="63" t="s">
        <v>49</v>
      </c>
      <c r="C5" s="51"/>
      <c r="D5" s="51"/>
      <c r="E5" s="51"/>
      <c r="G5" s="55"/>
      <c r="H5" s="56"/>
      <c r="I5" s="56"/>
      <c r="J5" s="57"/>
    </row>
    <row r="6" spans="1:10" ht="45" x14ac:dyDescent="0.25">
      <c r="A6" s="62">
        <v>2025</v>
      </c>
      <c r="B6" s="66" t="s">
        <v>50</v>
      </c>
      <c r="C6" s="51"/>
      <c r="D6" s="51"/>
      <c r="E6" s="51"/>
      <c r="G6" s="55"/>
      <c r="H6" s="56"/>
      <c r="I6" s="56"/>
      <c r="J6" s="57"/>
    </row>
    <row r="7" spans="1:10" ht="45" x14ac:dyDescent="0.25">
      <c r="A7" s="64"/>
      <c r="B7" s="63" t="s">
        <v>51</v>
      </c>
      <c r="C7" s="51"/>
      <c r="D7" s="51"/>
      <c r="E7" s="51"/>
      <c r="G7" s="58"/>
      <c r="H7" s="59"/>
      <c r="I7" s="59"/>
      <c r="J7" s="60"/>
    </row>
    <row r="8" spans="1:10" ht="45" x14ac:dyDescent="0.25">
      <c r="A8" s="64"/>
      <c r="B8" s="63" t="s">
        <v>52</v>
      </c>
      <c r="C8" s="51"/>
      <c r="D8" s="51"/>
      <c r="E8" s="51"/>
    </row>
    <row r="9" spans="1:10" ht="45" x14ac:dyDescent="0.25">
      <c r="A9" s="65"/>
      <c r="B9" s="63" t="s">
        <v>53</v>
      </c>
      <c r="C9" s="51"/>
      <c r="D9" s="51"/>
      <c r="E9" s="51"/>
    </row>
    <row r="10" spans="1:10" ht="45" x14ac:dyDescent="0.25">
      <c r="A10" s="62">
        <v>2026</v>
      </c>
      <c r="B10" s="63" t="s">
        <v>54</v>
      </c>
      <c r="C10" s="51"/>
      <c r="D10" s="51"/>
      <c r="E10" s="51"/>
    </row>
    <row r="11" spans="1:10" ht="45" x14ac:dyDescent="0.25">
      <c r="A11" s="64"/>
      <c r="B11" s="63" t="s">
        <v>55</v>
      </c>
      <c r="C11" s="51"/>
      <c r="D11" s="51"/>
      <c r="E11" s="51"/>
    </row>
    <row r="12" spans="1:10" ht="45" x14ac:dyDescent="0.25">
      <c r="A12" s="64"/>
      <c r="B12" s="63" t="s">
        <v>56</v>
      </c>
      <c r="C12" s="51"/>
      <c r="D12" s="51"/>
      <c r="E12" s="51"/>
    </row>
    <row r="13" spans="1:10" ht="45" x14ac:dyDescent="0.25">
      <c r="A13" s="65"/>
      <c r="B13" s="63" t="s">
        <v>57</v>
      </c>
      <c r="C13" s="51"/>
      <c r="D13" s="51"/>
      <c r="E13" s="51"/>
    </row>
    <row r="25" spans="3:3" x14ac:dyDescent="0.25">
      <c r="C25" s="32"/>
    </row>
  </sheetData>
  <sheetProtection algorithmName="SHA-512" hashValue="F9NSrDs5bEZKj1S1yeTGBBQid8aAe5x5bQwDZhlx4ieigKiHBM2WSrSBWwjaqMLPWiEHLam8SaZ277BrOS5FHg==" saltValue="SIV19kMXru77E4kTw/KRPQ==" spinCount="100000" sheet="1" objects="1" scenarios="1"/>
  <mergeCells count="5">
    <mergeCell ref="G2:J3"/>
    <mergeCell ref="A2:A5"/>
    <mergeCell ref="A6:A9"/>
    <mergeCell ref="A10:A13"/>
    <mergeCell ref="G4:J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74F62244E2D9F4F949C2A9C4ABA6BEA" ma:contentTypeVersion="25" ma:contentTypeDescription="Create a new document." ma:contentTypeScope="" ma:versionID="018afd2789d93b125228fbd602b29314">
  <xsd:schema xmlns:xsd="http://www.w3.org/2001/XMLSchema" xmlns:xs="http://www.w3.org/2001/XMLSchema" xmlns:p="http://schemas.microsoft.com/office/2006/metadata/properties" xmlns:ns2="b56e1ed2-66cb-4b84-bdb0-e43668690b4f" xmlns:ns3="ee66e28a-4f92-4bdb-a3cc-b1378a4e242f" targetNamespace="http://schemas.microsoft.com/office/2006/metadata/properties" ma:root="true" ma:fieldsID="6d9c3a3ab5f4a5a0bf7c84c6d3176d6e" ns2:_="" ns3:_="">
    <xsd:import namespace="b56e1ed2-66cb-4b84-bdb0-e43668690b4f"/>
    <xsd:import namespace="ee66e28a-4f92-4bdb-a3cc-b1378a4e24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6e1ed2-66cb-4b84-bdb0-e43668690b4f" elementFormDefault="qualified">
    <xsd:import namespace="http://schemas.microsoft.com/office/2006/documentManagement/types"/>
    <xsd:import namespace="http://schemas.microsoft.com/office/infopath/2007/PartnerControls"/>
    <xsd:element name="MediaServiceMetadata" ma:index="2" nillable="true" ma:displayName="MediaServiceMetadata" ma:hidden="true" ma:internalName="MediaServiceMetadata" ma:readOnly="true">
      <xsd:simpleType>
        <xsd:restriction base="dms:Note"/>
      </xsd:simpleType>
    </xsd:element>
    <xsd:element name="MediaServiceFastMetadata" ma:index="3"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ternalName="MediaServiceDateTaken" ma:readOnly="true">
      <xsd:simpleType>
        <xsd:restriction base="dms:Text"/>
      </xsd:simpleType>
    </xsd:element>
    <xsd:element name="MediaServiceAutoTags" ma:index="8" nillable="true" ma:displayName="Tags" ma:hidden="true" ma:internalName="MediaServiceAutoTags" ma:readOnly="true">
      <xsd:simpleType>
        <xsd:restriction base="dms:Text"/>
      </xsd:simpleType>
    </xsd:element>
    <xsd:element name="MediaServiceOCR" ma:index="9" nillable="true" ma:displayName="Extracted Text" ma:hidden="true" ma:internalName="MediaServiceOCR"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91372f1-af24-4813-95c0-48b2648473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66e28a-4f92-4bdb-a3cc-b1378a4e242f" elementFormDefault="qualified">
    <xsd:import namespace="http://schemas.microsoft.com/office/2006/documentManagement/types"/>
    <xsd:import namespace="http://schemas.microsoft.com/office/infopath/2007/PartnerControls"/>
    <xsd:element name="SharedWithUsers" ma:index="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hidden="true" ma:internalName="SharedWithDetails" ma:readOnly="true">
      <xsd:simpleType>
        <xsd:restriction base="dms:Note"/>
      </xsd:simpleType>
    </xsd:element>
    <xsd:element name="TaxCatchAll" ma:index="21" nillable="true" ma:displayName="Taxonomy Catch All Column" ma:hidden="true" ma:list="{15046960-e6a4-4ec2-8ddc-0c1542850796}" ma:internalName="TaxCatchAll" ma:showField="CatchAllData" ma:web="ee66e28a-4f92-4bdb-a3cc-b1378a4e24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56e1ed2-66cb-4b84-bdb0-e43668690b4f">
      <Terms xmlns="http://schemas.microsoft.com/office/infopath/2007/PartnerControls"/>
    </lcf76f155ced4ddcb4097134ff3c332f>
    <TaxCatchAll xmlns="ee66e28a-4f92-4bdb-a3cc-b1378a4e242f" xsi:nil="true"/>
    <SharedWithUsers xmlns="ee66e28a-4f92-4bdb-a3cc-b1378a4e242f">
      <UserInfo>
        <DisplayName>Dion, Paul (DOA)</DisplayName>
        <AccountId>1037</AccountId>
        <AccountType/>
      </UserInfo>
      <UserInfo>
        <DisplayName>Daniels, Brian (OMB)</DisplayName>
        <AccountId>903</AccountId>
        <AccountType/>
      </UserInfo>
      <UserInfo>
        <DisplayName>Connaughton, Reily (OMB)</DisplayName>
        <AccountId>1949</AccountId>
        <AccountType/>
      </UserInfo>
    </SharedWithUsers>
  </documentManagement>
</p:properties>
</file>

<file path=customXml/itemProps1.xml><?xml version="1.0" encoding="utf-8"?>
<ds:datastoreItem xmlns:ds="http://schemas.openxmlformats.org/officeDocument/2006/customXml" ds:itemID="{B943C702-04EA-41CE-8E1C-23F6C919CE52}">
  <ds:schemaRefs>
    <ds:schemaRef ds:uri="http://schemas.microsoft.com/sharepoint/v3/contenttype/forms"/>
  </ds:schemaRefs>
</ds:datastoreItem>
</file>

<file path=customXml/itemProps2.xml><?xml version="1.0" encoding="utf-8"?>
<ds:datastoreItem xmlns:ds="http://schemas.openxmlformats.org/officeDocument/2006/customXml" ds:itemID="{A7333F32-71D6-4774-BB10-417D567109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6e1ed2-66cb-4b84-bdb0-e43668690b4f"/>
    <ds:schemaRef ds:uri="ee66e28a-4f92-4bdb-a3cc-b1378a4e24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D0E7E1-2729-4261-AB95-7C1B64F7C96C}">
  <ds:schemaRefs>
    <ds:schemaRef ds:uri="http://schemas.microsoft.com/office/2006/metadata/properties"/>
    <ds:schemaRef ds:uri="http://schemas.microsoft.com/office/infopath/2007/PartnerControls"/>
    <ds:schemaRef ds:uri="b56e1ed2-66cb-4b84-bdb0-e43668690b4f"/>
    <ds:schemaRef ds:uri="ee66e28a-4f92-4bdb-a3cc-b1378a4e242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Budget</vt:lpstr>
      <vt:lpstr>Budget_Example</vt:lpstr>
      <vt:lpstr>Project Schedule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Connaughton, Reily (OMB)</dc:creator>
  <cp:keywords/>
  <dc:description/>
  <cp:lastModifiedBy>Connaughton, Reily (OMB)</cp:lastModifiedBy>
  <cp:revision/>
  <dcterms:created xsi:type="dcterms:W3CDTF">2023-10-03T18:26:54Z</dcterms:created>
  <dcterms:modified xsi:type="dcterms:W3CDTF">2023-12-06T20:12:20Z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0x010100274F62244E2D9F4F949C2A9C4ABA6BEA</vt:lpwstr>
  </property>
</Properties>
</file>