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17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steve_thompson_omb_ri_gov/Documents/ecivis/Grantor/Risk Assessment/"/>
    </mc:Choice>
  </mc:AlternateContent>
  <xr:revisionPtr revIDLastSave="4" documentId="8_{9FBAE395-4F10-448A-B5D2-2B8813C1F55B}" xr6:coauthVersionLast="47" xr6:coauthVersionMax="47" xr10:uidLastSave="{9EA35007-22AD-4753-AB13-2CD27536D8F9}"/>
  <bookViews>
    <workbookView xWindow="-120" yWindow="-120" windowWidth="29040" windowHeight="15840" firstSheet="1" activeTab="1" xr2:uid="{00000000-000D-0000-FFFF-FFFF00000000}"/>
  </bookViews>
  <sheets>
    <sheet name="Instructions" sheetId="2" r:id="rId1"/>
    <sheet name="Program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43" i="1"/>
  <c r="F37" i="1"/>
  <c r="F36" i="1"/>
  <c r="F35" i="1"/>
  <c r="F25" i="1"/>
  <c r="F22" i="1"/>
  <c r="F21" i="1"/>
  <c r="F20" i="1"/>
  <c r="F19" i="1"/>
  <c r="F16" i="1"/>
  <c r="F8" i="1"/>
  <c r="F6" i="1"/>
  <c r="D51" i="1" l="1"/>
  <c r="F47" i="1"/>
  <c r="F46" i="1"/>
  <c r="F42" i="1"/>
  <c r="F41" i="1"/>
  <c r="F40" i="1"/>
  <c r="F39" i="1"/>
  <c r="F38" i="1"/>
  <c r="F34" i="1"/>
  <c r="F33" i="1"/>
  <c r="F32" i="1"/>
  <c r="F31" i="1"/>
  <c r="F30" i="1"/>
  <c r="F29" i="1"/>
  <c r="F28" i="1"/>
  <c r="F27" i="1"/>
  <c r="F26" i="1"/>
  <c r="F24" i="1"/>
  <c r="F23" i="1"/>
  <c r="F18" i="1"/>
  <c r="F17" i="1"/>
  <c r="F15" i="1"/>
  <c r="F14" i="1"/>
  <c r="F13" i="1"/>
  <c r="F12" i="1"/>
  <c r="F11" i="1"/>
  <c r="F10" i="1"/>
  <c r="F9" i="1"/>
  <c r="F7" i="1"/>
  <c r="F5" i="1"/>
  <c r="F4" i="1"/>
  <c r="F3" i="1"/>
  <c r="J53" i="1" l="1"/>
  <c r="L52" i="1"/>
  <c r="J51" i="1"/>
  <c r="J52" i="1"/>
  <c r="F51" i="1"/>
</calcChain>
</file>

<file path=xl/sharedStrings.xml><?xml version="1.0" encoding="utf-8"?>
<sst xmlns="http://schemas.openxmlformats.org/spreadsheetml/2006/main" count="72" uniqueCount="59">
  <si>
    <r>
      <rPr>
        <b/>
        <sz val="14"/>
        <color theme="1"/>
        <rFont val="Calibri"/>
        <family val="2"/>
        <scheme val="minor"/>
      </rPr>
      <t>Overview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The Program sheet is intended for evaluating, documenting, classifying your subrecipients with a relative risk assessment score. Use this template if your agency does not already have a defined template available for use. This template is based off the AGA Risk Assessment Tool published on the GFR website.</t>
    </r>
  </si>
  <si>
    <r>
      <rPr>
        <b/>
        <sz val="14"/>
        <color theme="1"/>
        <rFont val="Calibri"/>
        <family val="2"/>
        <scheme val="minor"/>
      </rPr>
      <t>Using the Risk Tool:</t>
    </r>
    <r>
      <rPr>
        <sz val="11"/>
        <color theme="1"/>
        <rFont val="Calibri"/>
        <family val="2"/>
        <scheme val="minor"/>
      </rPr>
      <t xml:space="preserve"> Evaluate your program in each of the relevant criteria questions and score with a Yes, No or N/A response. The sheet will auto calculate based on the assigned weighting for each question and display the current score at the bottom. In addition to the total score, a proposed overall Risk Designation is assigned. Complete this or another Risk Assessment for each of your program's subrecipients.</t>
    </r>
  </si>
  <si>
    <r>
      <rPr>
        <b/>
        <sz val="14"/>
        <color theme="1"/>
        <rFont val="Calibri"/>
        <family val="2"/>
        <scheme val="minor"/>
      </rPr>
      <t>Modifying the Template</t>
    </r>
    <r>
      <rPr>
        <sz val="14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There are several placeholders in each category intended for agency and/or program specific risk evaluation criteria. To add to the sheet just replace the PLACEHOLDER text in brackets (&lt;&gt;) and add your own language. The weighting column is a set 1, 3 or 5 (1 being low risk and 5 being high risk). The formulas on the sheet will auto update with your newly entered values.</t>
    </r>
  </si>
  <si>
    <t>Risk Assessment Tool</t>
  </si>
  <si>
    <t>Area</t>
  </si>
  <si>
    <t>#</t>
  </si>
  <si>
    <t>Question</t>
  </si>
  <si>
    <t>Weight</t>
  </si>
  <si>
    <t>Assessment</t>
  </si>
  <si>
    <t>Score</t>
  </si>
  <si>
    <t>General</t>
  </si>
  <si>
    <t>Is the entity new to operating or managing state and/or federal funds?</t>
  </si>
  <si>
    <t>Is this program new for the entity?</t>
  </si>
  <si>
    <t>Has there been high staff turnover or agency reorganization that affects this program?</t>
  </si>
  <si>
    <t>Has the entity been timely in responding to program/fiscal questions?</t>
  </si>
  <si>
    <t>Is the program unusually complex?</t>
  </si>
  <si>
    <t>Does the entity have effective procedures and controls?</t>
  </si>
  <si>
    <t>&lt;PROGRAM SPECIFIC PLACEHOLDER&gt;</t>
  </si>
  <si>
    <t>Legal</t>
  </si>
  <si>
    <t>Is the entity currently or previously been suspended or debarred?</t>
  </si>
  <si>
    <t xml:space="preserve">Audit </t>
  </si>
  <si>
    <t>Have more than  3 funding cycles passed since the entity had an on-site monitoring visit?</t>
  </si>
  <si>
    <t>Were there findings/violations in the prior visit?</t>
  </si>
  <si>
    <t>Has it been more than one year since the recipient received a single audit?</t>
  </si>
  <si>
    <t>Financial</t>
  </si>
  <si>
    <t>Does the entity have a financial management system in place to track and record expenditures?</t>
  </si>
  <si>
    <t>Are time distrubution records maintained for all employees and the associated cost objective?</t>
  </si>
  <si>
    <t>Does the entity have an indirect cost rate that is approve and current?</t>
  </si>
  <si>
    <t>Are the federal base dollars of this indirect cost rate calculations comparable to other organizations of similar size, purpose and budget?</t>
  </si>
  <si>
    <t>Fiscal Assessment</t>
  </si>
  <si>
    <t>Is this grant large in terms of percentage of overall funding for the entity?</t>
  </si>
  <si>
    <t>Are there variations between expenditures and the budget?</t>
  </si>
  <si>
    <t>Are the entity's fiscal statstics outside tolarance or trends?</t>
  </si>
  <si>
    <t>Fiscal Stability</t>
  </si>
  <si>
    <t>Has the State of other authority placed the entity in a special financial status or special financial conditions?</t>
  </si>
  <si>
    <t>Do the financial erports show an insufficient fund balance after meeting its obligations?</t>
  </si>
  <si>
    <t>Has the entity had difficulty meeting matching/maintenance effort requirements?</t>
  </si>
  <si>
    <t>Do the entity's financial reports indicate cash flow problems?</t>
  </si>
  <si>
    <t>Do the entity's financial reports indicate a large number of corrections or journals?</t>
  </si>
  <si>
    <t>Has the entity provided adequate supporting documentation for draws and reporting requirements?</t>
  </si>
  <si>
    <t>Does the Balance Sheet indicate that the organization pay its bills?</t>
  </si>
  <si>
    <t>Does the Balance Sheet indicate that the organization has cash left over it pays the bills?</t>
  </si>
  <si>
    <t>Is the organization's debt trend increasing?</t>
  </si>
  <si>
    <t>Has the organization operated at a loss for the current or past periods?</t>
  </si>
  <si>
    <t>Do financial statements or management letters disclose potential financial problems?</t>
  </si>
  <si>
    <t>Programmatic Assessment</t>
  </si>
  <si>
    <t>Did the entity meet annual measurable achievement objectives?</t>
  </si>
  <si>
    <t>Does the enity have a system in place for parent notifications?</t>
  </si>
  <si>
    <t>Did the entity meet notification requirements?</t>
  </si>
  <si>
    <t>Legend</t>
  </si>
  <si>
    <t>Available Total</t>
  </si>
  <si>
    <t>Total Risk Score</t>
  </si>
  <si>
    <t>Low Risk</t>
  </si>
  <si>
    <t>Less than</t>
  </si>
  <si>
    <t>Medium Risk</t>
  </si>
  <si>
    <t>Between</t>
  </si>
  <si>
    <t>-</t>
  </si>
  <si>
    <t>High Risk</t>
  </si>
  <si>
    <t>Greater 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</si>
</sst>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C142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0" xfId="0" applyFont="1"/>
    <xf numFmtId="1" fontId="3" fillId="0" borderId="0" xfId="0" applyNumberFormat="1" applyFont="1"/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right"/>
    </xf>
    <xf numFmtId="0" fontId="0" fillId="5" borderId="0" xfId="0" applyFill="1"/>
    <xf numFmtId="0" fontId="0" fillId="6" borderId="0" xfId="0" applyFill="1"/>
    <xf numFmtId="0" fontId="0" fillId="9" borderId="0" xfId="0" applyFill="1"/>
    <xf numFmtId="0" fontId="4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C14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4"/>
  <sheetViews>
    <sheetView workbookViewId="0">
      <selection activeCell="D24" sqref="D24"/>
    </sheetView>
  </sheetViews>
  <sheetFormatPr defaultRowHeight="15"/>
  <sheetData>
    <row r="1" spans="1:1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6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>
      <c r="A10" s="22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</row>
    <row r="11" spans="1:1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</sheetData>
  <mergeCells count="3">
    <mergeCell ref="A1:K4"/>
    <mergeCell ref="A10:K14"/>
    <mergeCell ref="A5:K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workbookViewId="0">
      <selection activeCell="E4" sqref="E4"/>
    </sheetView>
  </sheetViews>
  <sheetFormatPr defaultRowHeight="15"/>
  <cols>
    <col min="1" max="1" width="25" customWidth="1"/>
    <col min="2" max="2" width="8.7109375" style="2"/>
    <col min="3" max="3" width="42.140625" style="1" customWidth="1"/>
    <col min="4" max="4" width="10.42578125" style="2" customWidth="1"/>
    <col min="5" max="5" width="15.5703125" style="2" customWidth="1"/>
    <col min="6" max="6" width="9.140625" style="2"/>
    <col min="8" max="8" width="13" customWidth="1"/>
    <col min="9" max="9" width="14" customWidth="1"/>
    <col min="10" max="10" width="6.140625" customWidth="1"/>
    <col min="11" max="11" width="4" customWidth="1"/>
    <col min="12" max="12" width="4.28515625" style="13" customWidth="1"/>
  </cols>
  <sheetData>
    <row r="1" spans="1:6" ht="21">
      <c r="A1" s="31" t="s">
        <v>3</v>
      </c>
      <c r="B1" s="31"/>
      <c r="C1" s="31"/>
      <c r="D1" s="31"/>
      <c r="E1" s="31"/>
      <c r="F1" s="31"/>
    </row>
    <row r="2" spans="1:6" ht="18.75">
      <c r="A2" s="3" t="s">
        <v>4</v>
      </c>
      <c r="B2" s="4" t="s">
        <v>5</v>
      </c>
      <c r="C2" s="5" t="s">
        <v>6</v>
      </c>
      <c r="D2" s="4" t="s">
        <v>7</v>
      </c>
      <c r="E2" s="4" t="s">
        <v>8</v>
      </c>
      <c r="F2" s="4" t="s">
        <v>9</v>
      </c>
    </row>
    <row r="3" spans="1:6" ht="30">
      <c r="A3" s="32" t="s">
        <v>10</v>
      </c>
      <c r="B3" s="6">
        <v>1</v>
      </c>
      <c r="C3" s="7" t="s">
        <v>11</v>
      </c>
      <c r="D3" s="6">
        <v>3</v>
      </c>
      <c r="E3" s="6"/>
      <c r="F3" s="6">
        <f>IF(E3="Yes", D3*1, D3*0)</f>
        <v>0</v>
      </c>
    </row>
    <row r="4" spans="1:6">
      <c r="A4" s="33"/>
      <c r="B4" s="6">
        <v>2</v>
      </c>
      <c r="C4" s="7" t="s">
        <v>12</v>
      </c>
      <c r="D4" s="6">
        <v>1</v>
      </c>
      <c r="E4" s="6"/>
      <c r="F4" s="6">
        <f t="shared" ref="F4:F47" si="0">IF(E4="Yes", D4*1, D4*0)</f>
        <v>0</v>
      </c>
    </row>
    <row r="5" spans="1:6" ht="30">
      <c r="A5" s="33"/>
      <c r="B5" s="6">
        <v>3</v>
      </c>
      <c r="C5" s="7" t="s">
        <v>13</v>
      </c>
      <c r="D5" s="6">
        <v>1</v>
      </c>
      <c r="E5" s="6"/>
      <c r="F5" s="6">
        <f t="shared" si="0"/>
        <v>0</v>
      </c>
    </row>
    <row r="6" spans="1:6" ht="30">
      <c r="A6" s="33"/>
      <c r="B6" s="6">
        <v>4</v>
      </c>
      <c r="C6" s="7" t="s">
        <v>14</v>
      </c>
      <c r="D6" s="6">
        <v>5</v>
      </c>
      <c r="E6" s="6"/>
      <c r="F6" s="6">
        <f>IF(E6="No", D6*1, D6*0)</f>
        <v>0</v>
      </c>
    </row>
    <row r="7" spans="1:6">
      <c r="A7" s="33"/>
      <c r="B7" s="6">
        <v>5</v>
      </c>
      <c r="C7" s="7" t="s">
        <v>15</v>
      </c>
      <c r="D7" s="6">
        <v>3</v>
      </c>
      <c r="E7" s="6"/>
      <c r="F7" s="6">
        <f t="shared" si="0"/>
        <v>0</v>
      </c>
    </row>
    <row r="8" spans="1:6" ht="30">
      <c r="A8" s="33"/>
      <c r="B8" s="6">
        <v>6</v>
      </c>
      <c r="C8" s="7" t="s">
        <v>16</v>
      </c>
      <c r="D8" s="6">
        <v>3</v>
      </c>
      <c r="E8" s="6"/>
      <c r="F8" s="6">
        <f>IF(E8="No", D8*1, D8*0)</f>
        <v>0</v>
      </c>
    </row>
    <row r="9" spans="1:6">
      <c r="A9" s="33"/>
      <c r="B9" s="6">
        <v>7</v>
      </c>
      <c r="C9" s="7" t="s">
        <v>17</v>
      </c>
      <c r="D9" s="6">
        <v>0</v>
      </c>
      <c r="E9" s="6"/>
      <c r="F9" s="6">
        <f t="shared" si="0"/>
        <v>0</v>
      </c>
    </row>
    <row r="10" spans="1:6">
      <c r="A10" s="34"/>
      <c r="B10" s="6">
        <v>8</v>
      </c>
      <c r="C10" s="7" t="s">
        <v>17</v>
      </c>
      <c r="D10" s="6">
        <v>0</v>
      </c>
      <c r="E10" s="6"/>
      <c r="F10" s="6">
        <f t="shared" si="0"/>
        <v>0</v>
      </c>
    </row>
    <row r="11" spans="1:6" ht="30">
      <c r="A11" s="35" t="s">
        <v>18</v>
      </c>
      <c r="B11" s="6">
        <v>9</v>
      </c>
      <c r="C11" s="7" t="s">
        <v>19</v>
      </c>
      <c r="D11" s="6">
        <v>5</v>
      </c>
      <c r="E11" s="6"/>
      <c r="F11" s="6">
        <f t="shared" si="0"/>
        <v>0</v>
      </c>
    </row>
    <row r="12" spans="1:6">
      <c r="A12" s="36"/>
      <c r="B12" s="6">
        <v>10</v>
      </c>
      <c r="C12" s="7" t="s">
        <v>17</v>
      </c>
      <c r="D12" s="6">
        <v>0</v>
      </c>
      <c r="E12" s="6"/>
      <c r="F12" s="6">
        <f t="shared" si="0"/>
        <v>0</v>
      </c>
    </row>
    <row r="13" spans="1:6">
      <c r="A13" s="37"/>
      <c r="B13" s="6">
        <v>11</v>
      </c>
      <c r="C13" s="7" t="s">
        <v>17</v>
      </c>
      <c r="D13" s="6">
        <v>0</v>
      </c>
      <c r="E13" s="6"/>
      <c r="F13" s="6">
        <f t="shared" si="0"/>
        <v>0</v>
      </c>
    </row>
    <row r="14" spans="1:6" ht="45">
      <c r="A14" s="38" t="s">
        <v>20</v>
      </c>
      <c r="B14" s="6">
        <v>12</v>
      </c>
      <c r="C14" s="7" t="s">
        <v>21</v>
      </c>
      <c r="D14" s="6">
        <v>3</v>
      </c>
      <c r="E14" s="6"/>
      <c r="F14" s="6">
        <f t="shared" si="0"/>
        <v>0</v>
      </c>
    </row>
    <row r="15" spans="1:6" ht="30">
      <c r="A15" s="39"/>
      <c r="B15" s="6">
        <v>13</v>
      </c>
      <c r="C15" s="7" t="s">
        <v>22</v>
      </c>
      <c r="D15" s="6">
        <v>5</v>
      </c>
      <c r="E15" s="6"/>
      <c r="F15" s="6">
        <f t="shared" si="0"/>
        <v>0</v>
      </c>
    </row>
    <row r="16" spans="1:6" ht="30">
      <c r="A16" s="39"/>
      <c r="B16" s="6">
        <v>14</v>
      </c>
      <c r="C16" s="7" t="s">
        <v>23</v>
      </c>
      <c r="D16" s="6">
        <v>1</v>
      </c>
      <c r="E16" s="6"/>
      <c r="F16" s="6">
        <f>IF(E16="No", D16*1, D16*0)</f>
        <v>0</v>
      </c>
    </row>
    <row r="17" spans="1:6">
      <c r="A17" s="39"/>
      <c r="B17" s="6">
        <v>15</v>
      </c>
      <c r="C17" s="7" t="s">
        <v>17</v>
      </c>
      <c r="D17" s="6">
        <v>0</v>
      </c>
      <c r="E17" s="6"/>
      <c r="F17" s="6">
        <f t="shared" si="0"/>
        <v>0</v>
      </c>
    </row>
    <row r="18" spans="1:6">
      <c r="A18" s="40"/>
      <c r="B18" s="6">
        <v>16</v>
      </c>
      <c r="C18" s="7" t="s">
        <v>17</v>
      </c>
      <c r="D18" s="6">
        <v>0</v>
      </c>
      <c r="E18" s="6"/>
      <c r="F18" s="6">
        <f t="shared" si="0"/>
        <v>0</v>
      </c>
    </row>
    <row r="19" spans="1:6" ht="45">
      <c r="A19" s="41" t="s">
        <v>24</v>
      </c>
      <c r="B19" s="6">
        <v>17</v>
      </c>
      <c r="C19" s="7" t="s">
        <v>25</v>
      </c>
      <c r="D19" s="6">
        <v>3</v>
      </c>
      <c r="E19" s="6"/>
      <c r="F19" s="6">
        <f>IF(E19="No", D19*1, D19*0)</f>
        <v>0</v>
      </c>
    </row>
    <row r="20" spans="1:6" ht="45">
      <c r="A20" s="42"/>
      <c r="B20" s="6">
        <v>18</v>
      </c>
      <c r="C20" s="7" t="s">
        <v>26</v>
      </c>
      <c r="D20" s="6">
        <v>1</v>
      </c>
      <c r="E20" s="6"/>
      <c r="F20" s="6">
        <f>IF(E20="No", D20*1, D20*0)</f>
        <v>0</v>
      </c>
    </row>
    <row r="21" spans="1:6" ht="30">
      <c r="A21" s="42"/>
      <c r="B21" s="6">
        <v>19</v>
      </c>
      <c r="C21" s="7" t="s">
        <v>27</v>
      </c>
      <c r="D21" s="6">
        <v>1</v>
      </c>
      <c r="E21" s="6"/>
      <c r="F21" s="6">
        <f>IF(E21="No", D21*1, D21*0)</f>
        <v>0</v>
      </c>
    </row>
    <row r="22" spans="1:6" ht="60">
      <c r="A22" s="42"/>
      <c r="B22" s="6">
        <v>20</v>
      </c>
      <c r="C22" s="7" t="s">
        <v>28</v>
      </c>
      <c r="D22" s="6">
        <v>1</v>
      </c>
      <c r="E22" s="6"/>
      <c r="F22" s="6">
        <f>IF(E22="No", D22*1, D22*0)</f>
        <v>0</v>
      </c>
    </row>
    <row r="23" spans="1:6">
      <c r="A23" s="42"/>
      <c r="B23" s="6">
        <v>21</v>
      </c>
      <c r="C23" s="7" t="s">
        <v>17</v>
      </c>
      <c r="D23" s="6">
        <v>0</v>
      </c>
      <c r="E23" s="6"/>
      <c r="F23" s="6">
        <f t="shared" si="0"/>
        <v>0</v>
      </c>
    </row>
    <row r="24" spans="1:6">
      <c r="A24" s="43"/>
      <c r="B24" s="6">
        <v>22</v>
      </c>
      <c r="C24" s="7" t="s">
        <v>17</v>
      </c>
      <c r="D24" s="6">
        <v>0</v>
      </c>
      <c r="E24" s="6"/>
      <c r="F24" s="6">
        <f t="shared" si="0"/>
        <v>0</v>
      </c>
    </row>
    <row r="25" spans="1:6" ht="30">
      <c r="A25" s="44" t="s">
        <v>29</v>
      </c>
      <c r="B25" s="6">
        <v>23</v>
      </c>
      <c r="C25" s="7" t="s">
        <v>30</v>
      </c>
      <c r="D25" s="6">
        <v>5</v>
      </c>
      <c r="E25" s="6"/>
      <c r="F25" s="6">
        <f>IF(E25="Yes", D25*1, D25*0)</f>
        <v>0</v>
      </c>
    </row>
    <row r="26" spans="1:6" ht="30">
      <c r="A26" s="45"/>
      <c r="B26" s="6">
        <v>24</v>
      </c>
      <c r="C26" s="7" t="s">
        <v>31</v>
      </c>
      <c r="D26" s="6">
        <v>5</v>
      </c>
      <c r="E26" s="6"/>
      <c r="F26" s="6">
        <f t="shared" si="0"/>
        <v>0</v>
      </c>
    </row>
    <row r="27" spans="1:6" ht="30">
      <c r="A27" s="45"/>
      <c r="B27" s="6">
        <v>25</v>
      </c>
      <c r="C27" s="7" t="s">
        <v>32</v>
      </c>
      <c r="D27" s="6">
        <v>3</v>
      </c>
      <c r="E27" s="6"/>
      <c r="F27" s="6">
        <f t="shared" si="0"/>
        <v>0</v>
      </c>
    </row>
    <row r="28" spans="1:6">
      <c r="A28" s="45"/>
      <c r="B28" s="6">
        <v>26</v>
      </c>
      <c r="C28" s="7" t="s">
        <v>17</v>
      </c>
      <c r="D28" s="6">
        <v>0</v>
      </c>
      <c r="E28" s="6"/>
      <c r="F28" s="6">
        <f t="shared" si="0"/>
        <v>0</v>
      </c>
    </row>
    <row r="29" spans="1:6">
      <c r="A29" s="46"/>
      <c r="B29" s="6">
        <v>27</v>
      </c>
      <c r="C29" s="7" t="s">
        <v>17</v>
      </c>
      <c r="D29" s="6">
        <v>0</v>
      </c>
      <c r="E29" s="6"/>
      <c r="F29" s="6">
        <f t="shared" si="0"/>
        <v>0</v>
      </c>
    </row>
    <row r="30" spans="1:6" ht="45">
      <c r="A30" s="24" t="s">
        <v>33</v>
      </c>
      <c r="B30" s="6">
        <v>28</v>
      </c>
      <c r="C30" s="7" t="s">
        <v>34</v>
      </c>
      <c r="D30" s="6">
        <v>5</v>
      </c>
      <c r="E30" s="6"/>
      <c r="F30" s="6">
        <f t="shared" si="0"/>
        <v>0</v>
      </c>
    </row>
    <row r="31" spans="1:6" ht="30">
      <c r="A31" s="25"/>
      <c r="B31" s="6">
        <v>29</v>
      </c>
      <c r="C31" s="7" t="s">
        <v>35</v>
      </c>
      <c r="D31" s="6">
        <v>5</v>
      </c>
      <c r="E31" s="6"/>
      <c r="F31" s="6">
        <f t="shared" si="0"/>
        <v>0</v>
      </c>
    </row>
    <row r="32" spans="1:6" ht="30">
      <c r="A32" s="25"/>
      <c r="B32" s="6">
        <v>30</v>
      </c>
      <c r="C32" s="7" t="s">
        <v>36</v>
      </c>
      <c r="D32" s="6">
        <v>5</v>
      </c>
      <c r="E32" s="6"/>
      <c r="F32" s="6">
        <f t="shared" si="0"/>
        <v>0</v>
      </c>
    </row>
    <row r="33" spans="1:6" ht="30">
      <c r="A33" s="25"/>
      <c r="B33" s="6">
        <v>31</v>
      </c>
      <c r="C33" s="7" t="s">
        <v>37</v>
      </c>
      <c r="D33" s="6">
        <v>5</v>
      </c>
      <c r="E33" s="6"/>
      <c r="F33" s="6">
        <f t="shared" si="0"/>
        <v>0</v>
      </c>
    </row>
    <row r="34" spans="1:6" ht="30">
      <c r="A34" s="25"/>
      <c r="B34" s="6">
        <v>32</v>
      </c>
      <c r="C34" s="7" t="s">
        <v>38</v>
      </c>
      <c r="D34" s="6">
        <v>3</v>
      </c>
      <c r="E34" s="6"/>
      <c r="F34" s="6">
        <f t="shared" si="0"/>
        <v>0</v>
      </c>
    </row>
    <row r="35" spans="1:6" ht="45">
      <c r="A35" s="25"/>
      <c r="B35" s="6">
        <v>33</v>
      </c>
      <c r="C35" s="7" t="s">
        <v>39</v>
      </c>
      <c r="D35" s="6">
        <v>3</v>
      </c>
      <c r="E35" s="6"/>
      <c r="F35" s="6">
        <f>IF(E35="No", D35*1, D35*0)</f>
        <v>0</v>
      </c>
    </row>
    <row r="36" spans="1:6" ht="30">
      <c r="A36" s="25"/>
      <c r="B36" s="6">
        <v>34</v>
      </c>
      <c r="C36" s="7" t="s">
        <v>40</v>
      </c>
      <c r="D36" s="6">
        <v>5</v>
      </c>
      <c r="E36" s="6"/>
      <c r="F36" s="6">
        <f>IF(E36="No", D36*1, D36*0)</f>
        <v>0</v>
      </c>
    </row>
    <row r="37" spans="1:6" ht="45">
      <c r="A37" s="25"/>
      <c r="B37" s="6">
        <v>35</v>
      </c>
      <c r="C37" s="7" t="s">
        <v>41</v>
      </c>
      <c r="D37" s="6">
        <v>3</v>
      </c>
      <c r="E37" s="6"/>
      <c r="F37" s="6">
        <f>IF(E37="No", D37*1, D37*0)</f>
        <v>0</v>
      </c>
    </row>
    <row r="38" spans="1:6">
      <c r="A38" s="25"/>
      <c r="B38" s="6">
        <v>36</v>
      </c>
      <c r="C38" s="7" t="s">
        <v>42</v>
      </c>
      <c r="D38" s="6">
        <v>1</v>
      </c>
      <c r="E38" s="6"/>
      <c r="F38" s="6">
        <f t="shared" si="0"/>
        <v>0</v>
      </c>
    </row>
    <row r="39" spans="1:6" ht="30">
      <c r="A39" s="25"/>
      <c r="B39" s="6">
        <v>37</v>
      </c>
      <c r="C39" s="7" t="s">
        <v>43</v>
      </c>
      <c r="D39" s="6">
        <v>5</v>
      </c>
      <c r="E39" s="6"/>
      <c r="F39" s="6">
        <f t="shared" si="0"/>
        <v>0</v>
      </c>
    </row>
    <row r="40" spans="1:6" ht="30">
      <c r="A40" s="25"/>
      <c r="B40" s="6">
        <v>38</v>
      </c>
      <c r="C40" s="7" t="s">
        <v>44</v>
      </c>
      <c r="D40" s="6">
        <v>5</v>
      </c>
      <c r="E40" s="6"/>
      <c r="F40" s="6">
        <f t="shared" si="0"/>
        <v>0</v>
      </c>
    </row>
    <row r="41" spans="1:6">
      <c r="A41" s="25"/>
      <c r="B41" s="6">
        <v>39</v>
      </c>
      <c r="C41" s="7" t="s">
        <v>17</v>
      </c>
      <c r="D41" s="6">
        <v>0</v>
      </c>
      <c r="E41" s="6"/>
      <c r="F41" s="6">
        <f t="shared" si="0"/>
        <v>0</v>
      </c>
    </row>
    <row r="42" spans="1:6">
      <c r="A42" s="26"/>
      <c r="B42" s="6">
        <v>40</v>
      </c>
      <c r="C42" s="7" t="s">
        <v>17</v>
      </c>
      <c r="D42" s="6">
        <v>0</v>
      </c>
      <c r="E42" s="6"/>
      <c r="F42" s="6">
        <f t="shared" si="0"/>
        <v>0</v>
      </c>
    </row>
    <row r="43" spans="1:6" ht="30">
      <c r="A43" s="27" t="s">
        <v>45</v>
      </c>
      <c r="B43" s="6">
        <v>41</v>
      </c>
      <c r="C43" s="7" t="s">
        <v>46</v>
      </c>
      <c r="D43" s="6">
        <v>3</v>
      </c>
      <c r="E43" s="6"/>
      <c r="F43" s="6">
        <f>IF(E43="No", D43*1, D43*0)</f>
        <v>0</v>
      </c>
    </row>
    <row r="44" spans="1:6" ht="30">
      <c r="A44" s="28"/>
      <c r="B44" s="6">
        <v>42</v>
      </c>
      <c r="C44" s="7" t="s">
        <v>47</v>
      </c>
      <c r="D44" s="6">
        <v>1</v>
      </c>
      <c r="E44" s="6"/>
      <c r="F44" s="6">
        <f>IF(E44="No", D44*1, D44*0)</f>
        <v>0</v>
      </c>
    </row>
    <row r="45" spans="1:6" ht="30">
      <c r="A45" s="28"/>
      <c r="B45" s="6">
        <v>43</v>
      </c>
      <c r="C45" s="7" t="s">
        <v>48</v>
      </c>
      <c r="D45" s="6">
        <v>1</v>
      </c>
      <c r="E45" s="6"/>
      <c r="F45" s="6">
        <f>IF(E45="No", D45*1, D45*0)</f>
        <v>0</v>
      </c>
    </row>
    <row r="46" spans="1:6">
      <c r="A46" s="28"/>
      <c r="B46" s="6">
        <v>44</v>
      </c>
      <c r="C46" s="7" t="s">
        <v>17</v>
      </c>
      <c r="D46" s="6">
        <v>0</v>
      </c>
      <c r="E46" s="6"/>
      <c r="F46" s="6">
        <f t="shared" si="0"/>
        <v>0</v>
      </c>
    </row>
    <row r="47" spans="1:6">
      <c r="A47" s="29"/>
      <c r="B47" s="6">
        <v>45</v>
      </c>
      <c r="C47" s="7" t="s">
        <v>17</v>
      </c>
      <c r="D47" s="6">
        <v>0</v>
      </c>
      <c r="E47" s="6"/>
      <c r="F47" s="6">
        <f t="shared" si="0"/>
        <v>0</v>
      </c>
    </row>
    <row r="50" spans="3:12">
      <c r="H50" s="30" t="s">
        <v>49</v>
      </c>
      <c r="I50" s="30"/>
      <c r="J50" s="30"/>
      <c r="K50" s="30"/>
      <c r="L50" s="30"/>
    </row>
    <row r="51" spans="3:12" ht="15.75">
      <c r="C51" s="10" t="s">
        <v>50</v>
      </c>
      <c r="D51" s="2">
        <f>SUM(D3:D47)</f>
        <v>99</v>
      </c>
      <c r="E51" s="20" t="s">
        <v>51</v>
      </c>
      <c r="F51" s="11">
        <f>SUM(F3:F47)</f>
        <v>0</v>
      </c>
      <c r="H51" s="18" t="s">
        <v>52</v>
      </c>
      <c r="I51" s="16" t="s">
        <v>53</v>
      </c>
      <c r="J51" s="9">
        <f>D51*0.25</f>
        <v>24.75</v>
      </c>
      <c r="K51" s="8"/>
      <c r="L51" s="14"/>
    </row>
    <row r="52" spans="3:12">
      <c r="H52" s="17" t="s">
        <v>54</v>
      </c>
      <c r="I52" s="16" t="s">
        <v>55</v>
      </c>
      <c r="J52" s="9">
        <f>D51*0.26</f>
        <v>25.740000000000002</v>
      </c>
      <c r="K52" s="12" t="s">
        <v>56</v>
      </c>
      <c r="L52" s="15">
        <f>D51*0.75</f>
        <v>74.25</v>
      </c>
    </row>
    <row r="53" spans="3:12">
      <c r="H53" s="19" t="s">
        <v>57</v>
      </c>
      <c r="I53" s="16" t="s">
        <v>58</v>
      </c>
      <c r="J53" s="9">
        <f>D51*0.76</f>
        <v>75.239999999999995</v>
      </c>
      <c r="K53" s="8"/>
      <c r="L53" s="14"/>
    </row>
  </sheetData>
  <mergeCells count="9">
    <mergeCell ref="A30:A42"/>
    <mergeCell ref="A43:A47"/>
    <mergeCell ref="H50:L50"/>
    <mergeCell ref="A1:F1"/>
    <mergeCell ref="A3:A10"/>
    <mergeCell ref="A11:A13"/>
    <mergeCell ref="A14:A18"/>
    <mergeCell ref="A19:A24"/>
    <mergeCell ref="A25:A29"/>
  </mergeCells>
  <conditionalFormatting sqref="F51">
    <cfRule type="cellIs" dxfId="2" priority="1" operator="greaterThan">
      <formula>$D$51*0.76</formula>
    </cfRule>
    <cfRule type="cellIs" dxfId="1" priority="2" operator="between">
      <formula>$D$51*0.26</formula>
      <formula>"0$D$50*.74"</formula>
    </cfRule>
    <cfRule type="cellIs" dxfId="0" priority="3" operator="lessThan">
      <formula>$D$51*0.25</formula>
    </cfRule>
  </conditionalFormatting>
  <dataValidations count="2">
    <dataValidation type="list" allowBlank="1" showInputMessage="1" showErrorMessage="1" error="0 or Blank = N/A_x000a_1 = Low_x000a_3 = Medium_x000a_5 = High" prompt="0 or Blank = N/A_x000a_1 = Low_x000a_3 = Medium_x000a_5 = High" sqref="D3:D47" xr:uid="{00000000-0002-0000-0000-000000000000}">
      <formula1>"0, 1, 3, 5"</formula1>
    </dataValidation>
    <dataValidation type="list" allowBlank="1" showInputMessage="1" showErrorMessage="1" sqref="E3:E47" xr:uid="{00000000-0002-0000-0000-000001000000}">
      <formula1>"Yes, No, N/A"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Type xmlns="9cdd6360-da25-4a99-b776-aaf41b0dcd19">Assurances</DocumentType>
    <CovidAct xmlns="9cdd6360-da25-4a99-b776-aaf41b0dcd19">CARES Act</CovidAct>
    <CFDA xmlns="9cdd6360-da25-4a99-b776-aaf41b0dcd19">10.025 Plant and Animal Disease, Pest Control, and Animal Care</CFDA>
    <ProgramName xmlns="9cdd6360-da25-4a99-b776-aaf41b0dcd19" xsi:nil="true"/>
    <lcf76f155ced4ddcb4097134ff3c332f xmlns="9cdd6360-da25-4a99-b776-aaf41b0dcd19">
      <Terms xmlns="http://schemas.microsoft.com/office/infopath/2007/PartnerControls"/>
    </lcf76f155ced4ddcb4097134ff3c332f>
    <TaxCatchAll xmlns="a36c8fee-b1d0-4380-90d6-679af02ff0f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70D8D077111F4D97FC6FF40F92FB47" ma:contentTypeVersion="20" ma:contentTypeDescription="Create a new document." ma:contentTypeScope="" ma:versionID="08417807a2198fc6a9b20cdfd8ea7a41">
  <xsd:schema xmlns:xsd="http://www.w3.org/2001/XMLSchema" xmlns:xs="http://www.w3.org/2001/XMLSchema" xmlns:p="http://schemas.microsoft.com/office/2006/metadata/properties" xmlns:ns2="9cdd6360-da25-4a99-b776-aaf41b0dcd19" xmlns:ns3="a36c8fee-b1d0-4380-90d6-679af02ff0f2" targetNamespace="http://schemas.microsoft.com/office/2006/metadata/properties" ma:root="true" ma:fieldsID="0392b06109c88abff4d7a4e0f6e91cd5" ns2:_="" ns3:_="">
    <xsd:import namespace="9cdd6360-da25-4a99-b776-aaf41b0dcd19"/>
    <xsd:import namespace="a36c8fee-b1d0-4380-90d6-679af02ff0f2"/>
    <xsd:element name="properties">
      <xsd:complexType>
        <xsd:sequence>
          <xsd:element name="documentManagement">
            <xsd:complexType>
              <xsd:all>
                <xsd:element ref="ns2:ProgramName" minOccurs="0"/>
                <xsd:element ref="ns2:CFDA" minOccurs="0"/>
                <xsd:element ref="ns2:CovidAct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DocumentType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d6360-da25-4a99-b776-aaf41b0dcd19" elementFormDefault="qualified">
    <xsd:import namespace="http://schemas.microsoft.com/office/2006/documentManagement/types"/>
    <xsd:import namespace="http://schemas.microsoft.com/office/infopath/2007/PartnerControls"/>
    <xsd:element name="ProgramName" ma:index="8" nillable="true" ma:displayName="Program Name" ma:format="Dropdown" ma:internalName="ProgramName">
      <xsd:simpleType>
        <xsd:restriction base="dms:Text">
          <xsd:maxLength value="255"/>
        </xsd:restriction>
      </xsd:simpleType>
    </xsd:element>
    <xsd:element name="CFDA" ma:index="9" nillable="true" ma:displayName="CFDA" ma:default="10.025 Plant and Animal Disease, Pest Control, and Animal Care" ma:format="Dropdown" ma:internalName="CFDA">
      <xsd:simpleType>
        <xsd:restriction base="dms:Choice">
          <xsd:enumeration value="10.025 Plant and Animal Disease, Pest Control, and Animal Care"/>
          <xsd:enumeration value="10.028 Wildlife Services"/>
          <xsd:enumeration value="10.030 Indemnity Program"/>
          <xsd:enumeration value="10.051 Commodity Loans and Loan Deficiency Payments"/>
          <xsd:enumeration value="10.053 Dairy Indemnity Program"/>
          <xsd:enumeration value="10.054 Emergency Conservation Program"/>
          <xsd:enumeration value="10.055 Direct and Counter-cyclical Payments Program"/>
          <xsd:enumeration value="10.056 Farm Storage Facility Loans"/>
          <xsd:enumeration value="10.069 Conservation Reserve Program"/>
          <xsd:enumeration value="10.072 Wetlands Reserve Program"/>
          <xsd:enumeration value="10.080 Milk Income Loss Contract Program"/>
          <xsd:enumeration value="10.085 Tobacco Transition Payment Program"/>
          <xsd:enumeration value="10.087 Biomass Crop Assistance Program"/>
          <xsd:enumeration value="10.088 Livestock Indemnity Program"/>
          <xsd:enumeration value="10.089 Livestock Forage Disaster Program"/>
          <xsd:enumeration value="10.090 Supplemental Revenue Assistance Program"/>
          <xsd:enumeration value="10.091 Emergency Assistance for Livestock, Honeybees, and Farm-Raised Fish Program"/>
          <xsd:enumeration value="10.092 Tree Assistance Program"/>
          <xsd:enumeration value="10.093 Voluntary Public Access and Habitat Incentive Program"/>
          <xsd:enumeration value="10.095 Durum Wheat Quality Program"/>
          <xsd:enumeration value="10.098 Reimbursement Transportation Cost Payment Program for Geographically Disadvantaged Farmers and Ranchers"/>
          <xsd:enumeration value="10.099 Conservation Loans"/>
          <xsd:enumeration value="10.101 Hawaii Sugar Disaster Program"/>
          <xsd:enumeration value="10.102 Emergency Forest Restoration Program"/>
          <xsd:enumeration value="10.105 Disaster Relief Appropriations Act, Emergency Conservation Program"/>
          <xsd:enumeration value="10.106 Disaster Relief Appropriations Act, Emergency Forest Restoration Program"/>
          <xsd:enumeration value="10.141 Dairy Product Price Support Program"/>
          <xsd:enumeration value="10.153 Market News"/>
          <xsd:enumeration value="10.155 Marketing Agreements and Orders"/>
          <xsd:enumeration value="10.156 Federal-State Marketing Improvement Program"/>
          <xsd:enumeration value="10.162 Inspection Grading and Standardization"/>
          <xsd:enumeration value="10.163 Market Protection and Promotion"/>
          <xsd:enumeration value="10.164 Wholesale Farmers and Alternative Market Development"/>
          <xsd:enumeration value="10.165 Perishable Agricultural Commodities Act"/>
          <xsd:enumeration value="10.167 Transportation Services"/>
          <xsd:enumeration value="10.168 Farmers' Market Promotion Program"/>
          <xsd:enumeration value="10.170 Specialty Crop Block Grant Program - Farm Bill"/>
          <xsd:enumeration value="10.171 Organic Certification Cost Share Programs"/>
          <xsd:enumeration value="10.200 Grants for Agricultural Research, Special Research Grants"/>
          <xsd:enumeration value="10.202 Cooperative Forestry Research"/>
          <xsd:enumeration value="10.203 Payments to Agricultural Experiment Stations Under the Hatch Act"/>
          <xsd:enumeration value="10.205 Payments to 1890 Land-Grant Colleges and Tuskegee University"/>
          <xsd:enumeration value="10.206 Grants for Agricultural Research_Competitive Research Grants"/>
          <xsd:enumeration value="10.207 Animal Health and Disease Research"/>
          <xsd:enumeration value="10.210 Food and Agricultural Sciences National Needs Graduate Fellowship Grants"/>
          <xsd:enumeration value="10.212 Small Business Innovation Research"/>
          <xsd:enumeration value="10.215 Sustainable Agriculture Research and Education"/>
          <xsd:enumeration value="10.216 1890 Institution Capacity Building Grants"/>
          <xsd:enumeration value="10.217 Higher Education Challenge Grants"/>
          <xsd:enumeration value="10.219 Biotechnology Risk Assessment Research"/>
          <xsd:enumeration value="10.220 Higher Education Multicultural Scholars Program"/>
          <xsd:enumeration value="10.221 Tribal Colleges Education Equity Grants"/>
          <xsd:enumeration value="10.222 Tribal Colleges Endowment Program"/>
          <xsd:enumeration value="10.223 Hispanic Serving Institutions Education Grants"/>
          <xsd:enumeration value="10.225 Community Food Projects"/>
          <xsd:enumeration value="10.226 Secondary and Two-Year Postsecondary Agriculture Education Challenge Grants"/>
          <xsd:enumeration value="10.227 1994 Institutions Research Program"/>
          <xsd:enumeration value="10.228 Alaska Native Serving and Native Hawaiian Serving Institutions Education Grants"/>
          <xsd:enumeration value="10.250 Agricultural and Rural Economic Research, Cooperative Agreements and Collaborations"/>
          <xsd:enumeration value="10.253 Food Assistance and Nutrition Research Programs (FANRP)"/>
          <xsd:enumeration value="10.254 Food Assistance and Nutrition Research Programs (FANRP)"/>
          <xsd:enumeration value="10.255 Research Innovation and Development Grants in Economic (RIDGE)"/>
          <xsd:enumeration value="10.256 Consumer Data and Information Program"/>
          <xsd:enumeration value="10.290 Agricultural Market and Economic Research"/>
          <xsd:enumeration value="10.303 Integrated Programs"/>
          <xsd:enumeration value="10.304 Homeland Security_Agricultural"/>
          <xsd:enumeration value="10.305 International Science and Education Grants"/>
          <xsd:enumeration value="10.306 Biodiesel"/>
          <xsd:enumeration value="10.307 Organic Agriculture Research and Extension Initiative"/>
          <xsd:enumeration value="10.308 Resident Instruction Grants for Insular Area Activities"/>
          <xsd:enumeration value="10.309 Specialty Crop Research Initiative"/>
          <xsd:enumeration value="10.310 Agriculture and Food Research Initiative (AFRI)"/>
          <xsd:enumeration value="10.311 Beginning Farmer and Rancher Development Program"/>
          <xsd:enumeration value="10.312 Biomass Research and Development Initiative Competitive Grants Program (BRDI)"/>
          <xsd:enumeration value="10.313 Veterinary Medicine Loan Repayment Program"/>
          <xsd:enumeration value="10.314 New ERA Rural Technology Competitive Grants Program"/>
          <xsd:enumeration value="10.315 Trade Adjustment Assistance for Farmers Training Coordination Program (TAAF)"/>
          <xsd:enumeration value="10.316 Healthy Urban Food Enterprise Development Center (HUFED)"/>
          <xsd:enumeration value="10.317 Food Aid Nutrition Enhancement Program"/>
          <xsd:enumeration value="10.318 Women and Minorities in Science, Technology, Engineering, and Mathematics Fields"/>
          <xsd:enumeration value="10.319 Farm Business Management and Benchmarking Competitive Grants Program"/>
          <xsd:enumeration value="10.320 Sun Grant Program"/>
          <xsd:enumeration value="10.322 Distance Education Grants for Institutions of Higher Education in Insular Areas"/>
          <xsd:enumeration value="10.324 Afghanistan Agricultural Extension Project (AAEP)"/>
          <xsd:enumeration value="10.325 People's Garden Grant Program"/>
          <xsd:enumeration value="10.326 Capacity Building for Non-Land Grant Colleges of Agriculture (NLGCA)"/>
          <xsd:enumeration value="10.327 Common Bean Productivity Research for Global Food Security Competitive Program"/>
          <xsd:enumeration value="10.350 Technical Assistance to Cooperatives"/>
          <xsd:enumeration value="10.352 Value-Added Producer Grants"/>
          <xsd:enumeration value="10.404 Emergency Loans"/>
          <xsd:enumeration value="10.405 Farm Labor Housing Loans and Grants"/>
          <xsd:enumeration value="10.406 Farm Operating Loans"/>
          <xsd:enumeration value="10.407 Farm Ownership Loans"/>
          <xsd:enumeration value="10.410 Very Low to Moderate Income Housing Loans"/>
          <xsd:enumeration value="10.415 Rural Rental Housing Loans"/>
          <xsd:enumeration value="10.417 Very Low-Income Housing Repair Loans and Grants"/>
          <xsd:enumeration value="10.420 Rural Self-Help Housing Technical Assistance"/>
          <xsd:enumeration value="10.421 Indian Tribes and Tribal Corporation Loans"/>
          <xsd:enumeration value="10.427 Rural Rental Assistance Payments"/>
          <xsd:enumeration value="10.433 Rural Housing Preservation Grants"/>
          <xsd:enumeration value="10.435 State Mediation Grants"/>
          <xsd:enumeration value="10.437 Interest Assistance Program"/>
          <xsd:enumeration value="10.438 Section 538 Rural Rental Housing Guaranteed Loans"/>
          <xsd:enumeration value="10.443 Outreach and Assistance for Socially Disadvantaged Farmers and Ranchers"/>
          <xsd:enumeration value="10.446 Rural Community Development Initiative"/>
          <xsd:enumeration value="10.447 The Rural Development (RD) Multi-Family Housing  Revitalization Demonstration Program  (MPR)"/>
          <xsd:enumeration value="10.448 Rural Development Multi-Family Housing Rural Housing Voucher Demonstration Program"/>
          <xsd:enumeration value="10.449 Boll Weevil Eradication Loan Program"/>
          <xsd:enumeration value="10.450 Crop Insurance"/>
          <xsd:enumeration value="10.451 Noninsured Assistance"/>
          <xsd:enumeration value="10.456 Partnership Agreements to Develop Non-Insurance Risk Management Tools for Producers (Farmers)"/>
          <xsd:enumeration value="10.458 Crop Insurance Education in Targeted States"/>
          <xsd:enumeration value="10.459 Commodity Partnerships for Small Agricultural Risk Management Education Sessions"/>
          <xsd:enumeration value="10.460 Risk Management Education Partnerships"/>
          <xsd:enumeration value="10.465 Farmworker Training Grant Program"/>
          <xsd:enumeration value="10.475 Cooperative Agreements with States for Intrastate Meat and Poultry Inspection"/>
          <xsd:enumeration value="10.477 Meat, Poultry, and Egg Products Inspection"/>
          <xsd:enumeration value="10.479 Food Safety Cooperative Agreements"/>
          <xsd:enumeration value="10.500 Cooperative Extension Service"/>
          <xsd:enumeration value="10.534 CACFP Meal Service Training Grants"/>
          <xsd:enumeration value="10.551 Supplemental Nutrition Assistance Program"/>
          <xsd:enumeration value="10.553 School Breakfast Program"/>
          <xsd:enumeration value="10.555 National School Lunch Program"/>
          <xsd:enumeration value="10.556 Special Milk Program for Children"/>
          <xsd:enumeration value="10.557 Special Supplemental Nutrition Program for Women, Infants, and Children"/>
          <xsd:enumeration value="10.558 Child and Adult Care Food Program"/>
          <xsd:enumeration value="10.559 Summer Food Service Program for Children"/>
          <xsd:enumeration value="10.560 State Administrative Expenses for Child Nutrition"/>
          <xsd:enumeration value="10.561 State Administrative Matching Grants for the Supplemental Nutrition Assistance Program"/>
          <xsd:enumeration value="10.565 Commodity Supplemental Food Program"/>
          <xsd:enumeration value="10.566 Nutrition Assistance For Puerto Rico"/>
          <xsd:enumeration value="10.567 Food Distribution Program on Indian Reservations"/>
          <xsd:enumeration value="10.568 Emergency Food Assistance Program (Administrative Costs)"/>
          <xsd:enumeration value="10.569 Emergency Food Assistance Program (Food Commodities)"/>
          <xsd:enumeration value="10.572 WIC Farmers' Market Nutrition Program (FMNP)"/>
          <xsd:enumeration value="10.574 Team Nutrition Grants"/>
          <xsd:enumeration value="10.575 Farm to School Grant Program"/>
          <xsd:enumeration value="10.576 Senior Farmers Market Nutrition Program"/>
          <xsd:enumeration value="10.577 SNAP Partnership Grant"/>
          <xsd:enumeration value="10.578 WIC Grants To States (WGS)"/>
          <xsd:enumeration value="10.579 Child Nutrition Discretionary Grants Limited Availability"/>
          <xsd:enumeration value="10.580 Supplemental Nutrition Assistance Program, Process and Technology Improvement Grants"/>
          <xsd:enumeration value="10.582 Fresh Fruit and Vegetable Program"/>
          <xsd:enumeration value="10.583 Hunger Free Communities"/>
          <xsd:enumeration value="10.584 SNAP Research Grants"/>
          <xsd:enumeration value="10.585 FNS Food Safety Grants"/>
          <xsd:enumeration value="10.586 Special Supplemental Nutrition Program for Women, Infants and Children; Nutrition Education Innovations"/>
          <xsd:enumeration value="10.587 National Food Service Management Institute Administration and Staffing Grant"/>
          <xsd:enumeration value="10.588 Assessment of Alternatives to Face-to-Face Interviews in SNAP"/>
          <xsd:enumeration value="10.589 Child Nutrition Direct Certification Performance Awards"/>
          <xsd:enumeration value="10.590 Disaster Relief Appropriations Act Emergency Food Assistance Program (Administrative Costs)"/>
          <xsd:enumeration value="10.591 Disaster Relief Appropriations Act Emergency Food Assistance Program (Commodities)"/>
          <xsd:enumeration value="10.600 Foreign Market Development Cooperator Program"/>
          <xsd:enumeration value="10.601 Market Access Program"/>
          <xsd:enumeration value="10.602 CCC's Dairy Export Incentive Program"/>
          <xsd:enumeration value="10.603 Emerging Markets Program"/>
          <xsd:enumeration value="10.604 Technical Assistance for Specialty Crops Program"/>
          <xsd:enumeration value="10.605 Quality Samples Program"/>
          <xsd:enumeration value="10.606 Food for Progress"/>
          <xsd:enumeration value="10.608 Food for Education"/>
          <xsd:enumeration value="10.609 Trade Adjustment Assistance"/>
          <xsd:enumeration value="10.610 Export Guarantee Program"/>
          <xsd:enumeration value="10.612 USDA Local and Regional Food Aid Procurement Pilot Project"/>
          <xsd:enumeration value="10.613 Faculty Exchange Program"/>
          <xsd:enumeration value="10.614 Scientific Cooperation Exchange Program with China"/>
          <xsd:enumeration value="10.652 Forestry Research"/>
          <xsd:enumeration value="10.664 Cooperative Forestry Assistance"/>
          <xsd:enumeration value="10.665 Schools and Roads - Grants to States"/>
          <xsd:enumeration value="10.666 Schools and Roads - Grants to Counties"/>
          <xsd:enumeration value="10.672 Rural Development, Forestry, and Communities"/>
          <xsd:enumeration value="10.674 Forest Products Lab: Technology Marketing Unit  (TMU)"/>
          <xsd:enumeration value="10.675 Urban and Community Forestry Program"/>
          <xsd:enumeration value="10.676 Forest Legacy Program"/>
          <xsd:enumeration value="10.678 Forest Stewardship Program"/>
          <xsd:enumeration value="10.679 Collaborative Forest Restoration"/>
          <xsd:enumeration value="10.680 Forest Health Protection"/>
          <xsd:enumeration value="10.681 Wood  Education and Resource  Center (WERC)"/>
          <xsd:enumeration value="10.682 National Forest Foundation"/>
          <xsd:enumeration value="10.683 National Fish and Wildlife Foundation"/>
          <xsd:enumeration value="10.684 International Forestry Programs"/>
          <xsd:enumeration value="10.685 Community Wood Energy Program"/>
          <xsd:enumeration value="10.687 Recovery Act of 2009: Capital Improvement and Maintenance"/>
          <xsd:enumeration value="10.688 Recovery Act of 2009: Wildland Fire Management"/>
          <xsd:enumeration value="10.689 Community Forest and Open Space Conservation Program (CFP)"/>
          <xsd:enumeration value="10.690 Lake Tahoe Erosion Control Grant Program"/>
          <xsd:enumeration value="10.691 Good Neighbor Authority"/>
          <xsd:enumeration value="10.692 Disaster Relief Appropriations Act for Emergency Forest Restoration Program (EFRP)"/>
          <xsd:enumeration value="10.693 Watershed Restoration and Enhancement Agreement Authority"/>
          <xsd:enumeration value="10.694 Southwest Forest Health and Wildfire Prevention"/>
          <xsd:enumeration value="10.698 State &amp; Private Forestry Cooperative Fire Assistance"/>
          <xsd:enumeration value="10.700 National Agricultural Library"/>
          <xsd:enumeration value="10.759 Part 1774 Special Evaluation Assistance for Rural Communities and Households Program (SEARCH)"/>
          <xsd:enumeration value="10.760 Water and Waste Disposal Systems for Rural Communities"/>
          <xsd:enumeration value="10.761 Technical Assistance and Training Grants"/>
          <xsd:enumeration value="10.762 Solid Waste Management Grants"/>
          <xsd:enumeration value="10.763 Emergency Community Water Assistance Grants"/>
          <xsd:enumeration value="10.766 Community Facilities Loans and Grants"/>
          <xsd:enumeration value="10.767 Intermediary Relending Program"/>
          <xsd:enumeration value="10.768 Business and Industry Loans"/>
          <xsd:enumeration value="10.769 Rural Business Enterprise Grants"/>
          <xsd:enumeration value="10.770 Water and Waste Disposal Loans and Grants (Section 306C)"/>
          <xsd:enumeration value="10.771 Rural Cooperative Development Grants"/>
          <xsd:enumeration value="10.773 Rural Business Opportunity Grants"/>
          <xsd:enumeration value="10.777 Norman E. Borlaug International Agricultural Science and Technology Fellowship"/>
          <xsd:enumeration value="10.778 Research on the Economic Impact of Cooperatives"/>
          <xsd:enumeration value="10.781 Water and Waste Disposal Systems for Rural Communities - ARRA"/>
          <xsd:enumeration value="10.850 Rural Electrification Loans and Loan Guarantees"/>
          <xsd:enumeration value="10.851 Rural Telephone Loans and Loan Guarantees"/>
          <xsd:enumeration value="10.854 Rural Economic Development Loans and Grants"/>
          <xsd:enumeration value="10.855 Distance Learning and Telemedicine Loans and Grants"/>
          <xsd:enumeration value="10.856 1890 Land Grant Institutions Rural Entrepreneurial Outreach Program"/>
          <xsd:enumeration value="10.857 State Bulk Fuel Revolving Fund Grants"/>
          <xsd:enumeration value="10.858 Denali Commission Grants and Loans"/>
          <xsd:enumeration value="10.859 Assistance to High Energy Cost Rural Communities"/>
          <xsd:enumeration value="10.861 Public Television Station Digital Transition Grant Program"/>
          <xsd:enumeration value="10.862 Household Water Well System Grant Program"/>
          <xsd:enumeration value="10.863 Community Connect Grant Program"/>
          <xsd:enumeration value="10.864 Grant Program to Establish a Fund for Financing Water and Wastewater Projects"/>
          <xsd:enumeration value="10.865 Biorefinery Assistance"/>
          <xsd:enumeration value="10.866 Repowering Assistance"/>
          <xsd:enumeration value="10.867 Bioenergy Program for Advanced Biofuels"/>
          <xsd:enumeration value="10.868 Rural Energy for America Program"/>
          <xsd:enumeration value="10.870 Rural Microentrepreneur Assistance Program"/>
          <xsd:enumeration value="10.874 Delta Health Care Services Grant Program"/>
          <xsd:enumeration value="10.886 Rural Broadband Access Loans and Loan Guarantees"/>
          <xsd:enumeration value="10.901 Resource Conservation and Development"/>
          <xsd:enumeration value="10.902 Soil and Water Conservation"/>
          <xsd:enumeration value="10.903 Soil Survey"/>
          <xsd:enumeration value="10.904 Watershed Protection and Flood Prevention"/>
          <xsd:enumeration value="10.905 Plant Materials for Conservation"/>
          <xsd:enumeration value="10.907 Snow Survey and Water Supply Forecasting"/>
          <xsd:enumeration value="10.912 Environmental Quality Incentives Program"/>
          <xsd:enumeration value="10.913 Farm and Ranch Lands Protection Program"/>
          <xsd:enumeration value="10.914 Wildlife Habitat Incentive Program"/>
          <xsd:enumeration value="10.916 Watershed Rehabilitation Program"/>
          <xsd:enumeration value="10.917 Agricultural Management Assistance"/>
          <xsd:enumeration value="10.920 Grassland Reserve Program"/>
          <xsd:enumeration value="10.921 Conservation Security Program"/>
          <xsd:enumeration value="10.922 Healthy Forests Reserve Program (HFRP)"/>
          <xsd:enumeration value="10.923 Emergency Watershed Protection Program"/>
          <xsd:enumeration value="10.924 Conservation Stewardship Program"/>
          <xsd:enumeration value="10.925 Agricultural Water Enhancement Program"/>
          <xsd:enumeration value="10.926 Chesapeake Bay Watershed Program"/>
          <xsd:enumeration value="10.927 Emergency Watershed Protection Program - Disaster Relief Appropriations Act"/>
          <xsd:enumeration value="10.928 Emergency Watershed Protection Program - Floodplain Easements  Disaster Relief Appropriations Act"/>
          <xsd:enumeration value="10.929 Water Bank Program"/>
          <xsd:enumeration value="10.950 Agricultural Statistics Reports"/>
          <xsd:enumeration value="10.960 Technical Agricultural Assistance"/>
          <xsd:enumeration value="10.961 Scientific Cooperation and Research"/>
          <xsd:enumeration value="10.962 Cochran Fellowship Program-International Training-Foreign Participant"/>
          <xsd:enumeration value="10.999 Long Term Standing Agreements For Storage, Transportation And Lease"/>
          <xsd:enumeration value="11.001 Census Bureau Data Products"/>
          <xsd:enumeration value="11.002 Census Customer Services"/>
          <xsd:enumeration value="11.003 Census Geography"/>
          <xsd:enumeration value="11.004 Census Intergovernmental Services"/>
          <xsd:enumeration value="11.005 Census Special Tabulations and Services"/>
          <xsd:enumeration value="11.006 Personal Census Search"/>
          <xsd:enumeration value="11.008 NOAA Mission-Related Education Awards"/>
          <xsd:enumeration value="11.010 Community Trade Adjustment Assistance"/>
          <xsd:enumeration value="11.011 Ocean Exploration"/>
          <xsd:enumeration value="11.012 Integrated Ocean Observing System (IOOS)"/>
          <xsd:enumeration value="11.013 Education Quality Award Ambassadorship"/>
          <xsd:enumeration value="11.025 Measures and Analyses of the U.S. Economy"/>
          <xsd:enumeration value="11.026 STAT-USA: Key Business, Economic, and International Trade Information"/>
          <xsd:enumeration value="11.106 Remedies for Unfair Foreign Trade Practices_Antidumping and Countervailing Duty Investigations"/>
          <xsd:enumeration value="11.108 Commercial Service"/>
          <xsd:enumeration value="11.110 Manufacturing and Services"/>
          <xsd:enumeration value="11.111 Foreign-Trade Zones in the United States"/>
          <xsd:enumeration value="11.112 Market Development Cooperator Program"/>
          <xsd:enumeration value="11.113 ITA Special Projects"/>
          <xsd:enumeration value="11.150 Export Licensing Service and Information"/>
          <xsd:enumeration value="11.300 Investments for Public Works and Economic Development Facilities"/>
          <xsd:enumeration value="11.302 Economic Development_Support for Planning Organizations"/>
          <xsd:enumeration value="11.303 Economic Development_Technical Assistance"/>
          <xsd:enumeration value="11.307 Economic Adjustment Assistance"/>
          <xsd:enumeration value="11.312 Research and Evaluation Program"/>
          <xsd:enumeration value="11.313 Trade Adjustment Assistance for Firms"/>
          <xsd:enumeration value="11.400 Geodetic Surveys and Services (Geodesy and Applications of the National Geodetic Reference System)"/>
          <xsd:enumeration value="11.407 Interjurisdictional Fisheries Act of 1986"/>
          <xsd:enumeration value="11.408 Fishermen's Contingency Fund"/>
          <xsd:enumeration value="11.413 Fishery Products Inspection and Certification"/>
          <xsd:enumeration value="11.415 Fisheries Finance Program"/>
          <xsd:enumeration value="11.417 Sea Grant Support"/>
          <xsd:enumeration value="11.419 Coastal Zone Management Administration Awards"/>
          <xsd:enumeration value="11.420 Coastal Zone Management Estuarine Research Reserves"/>
          <xsd:enumeration value="11.426 Financial Assistance for National Centers for Coastal Ocean Science"/>
          <xsd:enumeration value="11.427 Fisheries Development and Utilization Research and Development Grants and Cooperative Agreements Program"/>
          <xsd:enumeration value="11.429 Marine Sanctuary Program"/>
          <xsd:enumeration value="11.430 Undersea Research"/>
          <xsd:enumeration value="11.431 Climate and Atmospheric Research"/>
          <xsd:enumeration value="11.432 National Oceanic and Atmospheric Administration (NOAA) Cooperative Institutes"/>
          <xsd:enumeration value="11.433 Marine Fisheries Initiative"/>
          <xsd:enumeration value="11.434 Cooperative Fishery Statistics"/>
          <xsd:enumeration value="11.435 Southeast Area Monitoring and Assessment Program"/>
          <xsd:enumeration value="11.436 Columbia River Fisheries Development Program"/>
          <xsd:enumeration value="11.437 Pacific Fisheries Data Program"/>
          <xsd:enumeration value="11.438 Pacific Coast Salmon Recovery_Pacific Salmon Treaty Program"/>
          <xsd:enumeration value="11.439 Marine Mammal Data Program"/>
          <xsd:enumeration value="11.440 Environmental Sciences, Applications, Data, and Education"/>
          <xsd:enumeration value="11.441 Regional Fishery Management Councils"/>
          <xsd:enumeration value="11.452 Unallied Industry Projects"/>
          <xsd:enumeration value="11.454 Unallied Management Projects"/>
          <xsd:enumeration value="11.455 Cooperative Science and Education Program"/>
          <xsd:enumeration value="11.457 Chesapeake Bay Studies"/>
          <xsd:enumeration value="11.459 Weather and Air Quality Research"/>
          <xsd:enumeration value="11.460 Special Oceanic and Atmospheric Projects"/>
          <xsd:enumeration value="11.462 Hydrologic Research"/>
          <xsd:enumeration value="11.463 Habitat Conservation"/>
          <xsd:enumeration value="11.467 Meteorologic and Hydrologic Modernization Development"/>
          <xsd:enumeration value="11.468 Applied Meteorological Research"/>
          <xsd:enumeration value="11.469 Congressionally Identified Awards and  Projects"/>
          <xsd:enumeration value="11.472 Unallied Science Program"/>
          <xsd:enumeration value="11.473 Coastal Services Center"/>
          <xsd:enumeration value="11.474 Atlantic Coastal Fisheries Cooperative Management Act"/>
          <xsd:enumeration value="11.478 Center for Sponsored Coastal Ocean Research_Coastal Ocean Program"/>
          <xsd:enumeration value="11.481 Educational Partnership Program"/>
          <xsd:enumeration value="11.482 Coral Reef Conservation Program"/>
          <xsd:enumeration value="11.483 NOAA Programs for Disaster Relief Appropriations Act - Non-construction and Construction"/>
          <xsd:enumeration value="11.549 State and Local Implementation Grant Program"/>
          <xsd:enumeration value="11.550 Public Telecommunications Facilities Planning and Construction"/>
          <xsd:enumeration value="11.555 Public Safety Interoperable Communications Grant Program"/>
          <xsd:enumeration value="11.557 Broadband Technology Opportunities Program (BTOP)"/>
          <xsd:enumeration value="11.558 State Broadband Data and Development Grant Program"/>
          <xsd:enumeration value="11.559 Low-Power Television and Translator Upgrade Program"/>
          <xsd:enumeration value="11.601 Calibration Program"/>
          <xsd:enumeration value="11.603 National Standard Reference Data System"/>
          <xsd:enumeration value="11.604 Standard Reference Materials"/>
          <xsd:enumeration value="11.606 Weights and Measures Service"/>
          <xsd:enumeration value="11.609 Measurement and Engineering Research and Standards"/>
          <xsd:enumeration value="11.610 National Center for Standards and Certification Information"/>
          <xsd:enumeration value="11.611 Manufacturing Extension Partnership"/>
          <xsd:enumeration value="11.616 Technology Innovation Program (TIP)"/>
          <xsd:enumeration value="11.617 Congressionally-Identified Projects"/>
          <xsd:enumeration value="11.618 National Institute of Standards and Technology Construction Grant Program"/>
          <xsd:enumeration value="11.801 Native American Business Enterprise Centers"/>
          <xsd:enumeration value="11.802 Minority Business Resource Development"/>
          <xsd:enumeration value="11.804 MBDA Business Center - American Indian and Alaska Native"/>
          <xsd:enumeration value="11.805 MBDA Business Center"/>
          <xsd:enumeration value="11.900 Patent and Trademark Technical Information Dissemination"/>
          <xsd:enumeration value="12.002 Procurement Technical Assistance For Business Firms"/>
          <xsd:enumeration value="12.100 Aquatic Plant Control"/>
          <xsd:enumeration value="12.101 Beach Erosion Control Projects"/>
          <xsd:enumeration value="12.102 Emergency Rehabilitation of Flood Control Works or Federally Authorized Coastal Protection Works"/>
          <xsd:enumeration value="12.103 Emergency Operations Flood Response and Post Flood Response"/>
          <xsd:enumeration value="12.104 Flood Plain Management Services"/>
          <xsd:enumeration value="12.105 Protection of Essential Highways, Highway Bridge Approaches, and Public Works"/>
          <xsd:enumeration value="12.106 Flood Control Projects"/>
          <xsd:enumeration value="12.107 Navigation Projects"/>
          <xsd:enumeration value="12.108 Snagging and Clearing for Flood Control"/>
          <xsd:enumeration value="12.109 Protection, Clearing and Straightening Channels"/>
          <xsd:enumeration value="12.110 Planning Assistance to States"/>
          <xsd:enumeration value="12.111 Emergency Advance Measures for Flood Prevention"/>
          <xsd:enumeration value="12.112 Payments to States in Lieu of Real Estate Taxes"/>
          <xsd:enumeration value="12.113 State Memorandum of Agreement Program for the Reimbursement of Technical Services"/>
          <xsd:enumeration value="12.114 Collaborative Research and Development"/>
          <xsd:enumeration value="12.116 Department of Defense Appropriation Act of 2003"/>
          <xsd:enumeration value="12.117 ARRA Cooperative Agreements, New Mexico"/>
          <xsd:enumeration value="12.118 North Dakota Environmental Infrastructure (Section 594) - ARRA"/>
          <xsd:enumeration value="12.119 Northern Wisconsin Environmental Infrastructure (Section 154) - ARRA"/>
          <xsd:enumeration value="12.120 Northeastern Minnesota  Environmental Infrastructure (Section 569) - ARRA"/>
          <xsd:enumeration value="12.121 Montana, Nevada, New Mexico, Utah, Idaho, &amp; Wyoming Environmental Infrastructure (Section 595) - ARRA"/>
          <xsd:enumeration value="12.122 Title VI - Cheyenne River Sioux Tribe, Lower Brule Sioux Tribe, and Terrestrial Wildlife Habitat Restoration, South Dakota - ARRA"/>
          <xsd:enumeration value="12.123 South Central Pennsylvania Envrionmental Infrastructure (Section 313) - ARRA"/>
          <xsd:enumeration value="12.124 Mississippi Environmental Infrastructure (Section 592) - ARRA"/>
          <xsd:enumeration value="12.125 Southern WV Environmental Infrastructure (Section 340) - ARRA"/>
          <xsd:enumeration value="12.126 Central WV Environmental Infrastructure (Section 571) - ARRA"/>
          <xsd:enumeration value="12.127 Southern and Eastern KY Environmental Infrastructure (Section 531) - ARRA"/>
          <xsd:enumeration value="12.128 Florida Keys Water Quality Improvement Program (Section 109) - ARRA"/>
          <xsd:enumeration value="12.129 Title VI - Cheyenne River Sioux Tribe, Lower Brule Sioux Tribe, and Terrestrial Wildlife Habitat Restoration, South Dakota"/>
          <xsd:enumeration value="12.130 Estuary Habitat Restoration Program"/>
          <xsd:enumeration value="12.217 Electronic Absentee Systems for Elections"/>
          <xsd:enumeration value="12.218 FVAP Policy Clearinghouse"/>
          <xsd:enumeration value="12.219 EASE 2.0"/>
          <xsd:enumeration value="12.225 Commercial Technologies for Maintenance Activities Program"/>
          <xsd:enumeration value="12.300 Basic and Applied Scientific Research"/>
          <xsd:enumeration value="12.330 Science, Technology, Engineering &amp; Mathematics (STEM) for K-12 &amp; Institutions of Higher Learning- NAVY"/>
          <xsd:enumeration value="12.335 Navy  Command, Control, Communications, Computers, Intelligence, Surveillance, and Reconnaissance"/>
          <xsd:enumeration value="12.340 Naval Medical Research and Development"/>
          <xsd:enumeration value="12.350 Department of Defense HIV/AIDS Prevention Program"/>
          <xsd:enumeration value="12.351 Basic  Scientific Research - Combating Weapons of Mass Destruction"/>
          <xsd:enumeration value="12.352 Scientific Research - Combating Weapons of Mass Destruction"/>
          <xsd:enumeration value="12.357 ROTC Language and Culture Training Grants"/>
          <xsd:enumeration value="12.360 Research on Chemical and Biological Defense"/>
          <xsd:enumeration value="12.369 Marine Corps Systems Command Federal Assistance Program"/>
          <xsd:enumeration value="12.400 Military Construction, National Guard"/>
          <xsd:enumeration value="12.401 National Guard Military Operations and Maintenance (O&amp;M) Projects"/>
          <xsd:enumeration value="12.401 National Guard Military Operations and Maintenance (O&amp;M) Projects"/>
          <xsd:enumeration value="12.404 National Guard ChalleNGe Program"/>
          <xsd:enumeration value="12.420 Military Medical Research and Development"/>
          <xsd:enumeration value="12.431 Basic Scientific Research"/>
          <xsd:enumeration value="12.550 The Language Flagship Grants to Institutions of Higher Education"/>
          <xsd:enumeration value="12.551 National Security Education Program David L. Boren Scholarships"/>
          <xsd:enumeration value="12.552 National Security Education Program David L. Boren Fellowships"/>
          <xsd:enumeration value="12.553 The Language Flagship Fellowships"/>
          <xsd:enumeration value="12.554 English for Heritage Language Speakers Grants to U.S. Institutions of Higher Education"/>
          <xsd:enumeration value="12.555 English for Heritage Language Speakers Scholarships"/>
          <xsd:enumeration value="12.556 Competitive Grants: Promoting K-12 Student Achievement at Military-Connected Schools"/>
          <xsd:enumeration value="12.557 Invitational Grants for Military-Connected Schools"/>
          <xsd:enumeration value="12.558 Department of Defense Impact Aid (Supplement, CWSD, BRAC)"/>
          <xsd:enumeration value="12.560 DOD, NDEP, DOTC-STEM Education Outreach Implementation"/>
          <xsd:enumeration value="12.579 Language Training Center"/>
          <xsd:enumeration value="12.597 Task Force for Business &amp; Stability Operations"/>
          <xsd:enumeration value="12.598 Centers for Academic Excellence"/>
          <xsd:enumeration value="12.599 Congressionally Directed Assistance"/>
          <xsd:enumeration value="12.600 Special Assistance"/>
          <xsd:enumeration value="12.604 Community Economic Adjustment"/>
          <xsd:enumeration value="12.607 Community Economic Adjustment Assistance for Establishment, Expansion, Realignment, or Closure of a Military Installation"/>
          <xsd:enumeration value="12.610 Community Economic Adjustment Assistance for Compatible Use and Joint Land Use Studies"/>
          <xsd:enumeration value="12.611 Community Economic Adjustment Assistance for Reductions in Defense Industry Employment"/>
          <xsd:enumeration value="12.614 Community Economic Adjustment Assistance for Advance Planning and Economic Diversification"/>
          <xsd:enumeration value="12.615 Research and Technical Assistance"/>
          <xsd:enumeration value="12.617 Economic Adjustment Assistance for State Governments"/>
          <xsd:enumeration value="12.630 Basic, Applied, and Advanced Research in Science and Engineering"/>
          <xsd:enumeration value="12.631 Science, Technology, Engineering and Mathematics (STEM) Educational Program: Science, Mathematics And Research for Transformation (SMART)"/>
          <xsd:enumeration value="12.700 Donations/Loans of Obsolete DOD Property"/>
          <xsd:enumeration value="12.750 Uniformed Services University Medical Research Projects"/>
          <xsd:enumeration value="12.800 Air Force Defense Research Sciences Program"/>
          <xsd:enumeration value="12.801 Air Force Academy Athletic Programs"/>
          <xsd:enumeration value="12.900 Language Grant Program"/>
          <xsd:enumeration value="12.901 Mathematical Sciences Grants Program"/>
          <xsd:enumeration value="12.902 Information Security Grant Program"/>
          <xsd:enumeration value="12.910 Research and Technology Development"/>
          <xsd:enumeration value="14.103 Interest Reduction Payments_Rental and Cooperative Housing for Lower Income Families"/>
          <xsd:enumeration value="14.108 Rehabilitation Mortgage Insurance"/>
          <xsd:enumeration value="14.110 Manufactured Home Loan Insurance_Financing Purchase of Manufactured Homes as Principal Residences of Borrowers"/>
          <xsd:enumeration value="14.117 Mortgage Insurance_Homes"/>
          <xsd:enumeration value="14.119 Mortgage Insurance_Homes for Disaster Victims"/>
          <xsd:enumeration value="14.122 Mortgage Insurance_Homes in Urban Renewal Areas"/>
          <xsd:enumeration value="14.123 Mortgage Insurance_Housing in Older, Declining Areas"/>
          <xsd:enumeration value="14.126 Mortgage Insurance_Cooperative Projects"/>
          <xsd:enumeration value="14.127 Mortgage Insurance_Manufactured Home Parks"/>
          <xsd:enumeration value="14.128 Mortgage Insurance_Hospitals"/>
          <xsd:enumeration value="14.129 Mortgage Insurance_Nursing Homes, Intermediate Care Facilities, Board and Care Homes and Assisted Living Facilities"/>
          <xsd:enumeration value="14.133 Mortgage Insurance_Purchase of Units in Condominiums"/>
          <xsd:enumeration value="14.134 Mortgage Insurance_Rental Housing"/>
          <xsd:enumeration value="14.135 Mortgage Insurance_Rental and Cooperative Housing for Moderate Income Families and Elderly, Market Interest Rate"/>
          <xsd:enumeration value="14.138 Mortgage Insurance_Rental Housing for the Elderly"/>
          <xsd:enumeration value="14.139 Mortgage Insurance_Rental Housing in Urban Renewal Areas"/>
          <xsd:enumeration value="14.142 Property Improvement Loan Insurance for Improving All Existing Structures and Building of New Nonresidential Structures"/>
          <xsd:enumeration value="14.149 Rent Supplements_Rental Housing for Lower Income Families"/>
          <xsd:enumeration value="14.151 Supplemental Loan Insurance_Multifamily Rental Housing"/>
          <xsd:enumeration value="14.155 Mortgage Insurance for the Purchase or Refinancing of Existing Multifamily Housing Projects"/>
          <xsd:enumeration value="14.157 Supportive Housing for the Elderly"/>
          <xsd:enumeration value="14.159 Section 245 Graduated Payment Mortgage Program"/>
          <xsd:enumeration value="14.162 Mortgage Insurance_Combination and Manufactured Home Lot Loans"/>
          <xsd:enumeration value="14.163 Mortgage Insurance_Single Family Cooperative Housing"/>
          <xsd:enumeration value="14.167 Mortgage Insurance_Two Year Operating Loss Loans, Section 223(d)"/>
          <xsd:enumeration value="14.168 Land Sales-Certain Subdivided Land (Interstate Land Sales Registration) and Real Estate Settlement Procedures Act"/>
          <xsd:enumeration value="14.169 Housing Counseling Assistance Program"/>
          <xsd:enumeration value="14.171 Manufactured Home Dispute Resolution"/>
          <xsd:enumeration value="14.172 Mortgage Insurance_Growing Equity Mortgages"/>
          <xsd:enumeration value="14.175 Adjustable Rate Mortgages"/>
          <xsd:enumeration value="14.181 Supportive Housing for Persons with Disabilities"/>
          <xsd:enumeration value="14.183 Home Equity Conversion Mortgages"/>
          <xsd:enumeration value="14.184 Mortgages Insurance for Single Room Occupancy (SRO) Projects"/>
          <xsd:enumeration value="14.188 Housing Finance Agencies (HFA) Risk Sharing"/>
          <xsd:enumeration value="14.189 Qualified Participating Entities (QPE) Risk Sharing"/>
          <xsd:enumeration value="14.191 Multifamily Housing Service Coordinators"/>
          <xsd:enumeration value="14.195 Section 8 Housing Assistance Payments Program"/>
          <xsd:enumeration value="14.198 Good Neighbor Next Door Sales Program"/>
          <xsd:enumeration value="14.199 Multifamily Property Disposition"/>
          <xsd:enumeration value="14.218 Community Development Block Grants/Entitlement Grants"/>
          <xsd:enumeration value="14.225 Community Development Block Grants/Special Purpose Grants/Insular Areas"/>
          <xsd:enumeration value="14.228 Community Development Block Grants/State's program and Non-Entitlement Grants in Hawaii"/>
          <xsd:enumeration value="14.228 Transformation Initiative: Choice Neighborhoods Demonstration Small Research Grant Program"/>
          <xsd:enumeration value="14.231 Emergency Solutions Grant Program"/>
          <xsd:enumeration value="14.235 Supportive Housing Program"/>
          <xsd:enumeration value="14.238 Shelter Plus Care"/>
          <xsd:enumeration value="14.239 Home Investment Partnerships Program"/>
          <xsd:enumeration value="14.241 Housing Opportunities for Persons with AIDS"/>
          <xsd:enumeration value="14.247 Self-Help Homeownership Opportunity Program"/>
          <xsd:enumeration value="14.248 Community Development Block Grants_Section 108 Loan Guarantees"/>
          <xsd:enumeration value="14.249 Section 8 Moderate Rehabilitation Single Room Occupancy"/>
          <xsd:enumeration value="14.252 Section 4 Capacity Building for Community Development and Affordable Housing"/>
          <xsd:enumeration value="14.259 CPD's Transformation Intitiative Technicial Assistance"/>
          <xsd:enumeration value="14.260 Veterans Homelessness Prevention Demonstration Program"/>
          <xsd:enumeration value="14.261 Homeless Management Information Systems Technical Assistance"/>
          <xsd:enumeration value="14.262 Homeless Prevention and Rapid Re-Housing Program Technical Assistance"/>
          <xsd:enumeration value="14.265 Rural Capacity Building for Community Development and Affordable Housing Grants"/>
          <xsd:enumeration value="14.266 Border Community Capital Initiative"/>
          <xsd:enumeration value="14.267 Continuum of Care Program"/>
          <xsd:enumeration value="14.268 Rural Housing Stability Assistance Program"/>
          <xsd:enumeration value="14.269 Hurricane Sandy Community Development Block Grant Disaster Recovery"/>
          <xsd:enumeration value="14.311 Single Family Property Disposition"/>
          <xsd:enumeration value="14.313 Dollar Home Sales"/>
          <xsd:enumeration value="14.314 Assisted Living Conversion for Eligible Multifamily Housing Projects"/>
          <xsd:enumeration value="14.316 Housing Counseling Training Program"/>
          <xsd:enumeration value="14.317 Section 8 Housing Assistance Payments Program Special Allocations (Recovery Act Funded)"/>
          <xsd:enumeration value="14.318 Assisted Housing Stability and Energy and Green Retrofit Investments Program (Recovery Act Funded)"/>
          <xsd:enumeration value="14.319 Multifamily Energy Innovation Fund"/>
          <xsd:enumeration value="14.321 FHA Technical Assistance Training  Transformation Initiative"/>
          <xsd:enumeration value="14.322 Tenant Resource Network Program"/>
          <xsd:enumeration value="14.324 FHA PowerSaver Home Energy Improvement Pilot Program"/>
          <xsd:enumeration value="14.326 Project Rental Assistance Demonstration (PRA Demo) Program of Section 811 Supportive Housing for Persons with Disabilities"/>
          <xsd:enumeration value="14.327 Performance Based Contract Administrator Program"/>
          <xsd:enumeration value="14.400 Equal Opportunity in Housing"/>
          <xsd:enumeration value="14.401 Fair Housing Assistance Program_State and Local"/>
          <xsd:enumeration value="14.408 Fair Housing Initiatives Program"/>
          <xsd:enumeration value="14.416 Education and Outreach Initiatives"/>
          <xsd:enumeration value="14.417 Fair Housing Organization Initiatives"/>
          <xsd:enumeration value="14.418 Private Enforcement Initiatives"/>
          <xsd:enumeration value="14.419 Section 3 Coordination and Implementation"/>
          <xsd:enumeration value="14.420 Fair Housing Initiatives Program Enforcement Testing Technical Assistance"/>
          <xsd:enumeration value="14.421 Limited English Proficiency Initiative"/>
          <xsd:enumeration value="14.506 General Research and Technology Activity"/>
          <xsd:enumeration value="14.516 Doctoral Dissertation Research Grants"/>
          <xsd:enumeration value="14.523 Transformation Initiative Research Grants: Sustainable Community Research Grant Program"/>
          <xsd:enumeration value="14.524 Transformation Initiative Research Grants: Natural Experiments"/>
          <xsd:enumeration value="14.525 Transformation Initiative Research Grants: Demonstration and Related Small Grants"/>
          <xsd:enumeration value="14.529 Fellowship Placement Pilot Program"/>
          <xsd:enumeration value="14.534 Strong Cities Strong Communities (SC2) National Resource Network"/>
          <xsd:enumeration value="14.535 Transformation Initiataive: Rental Assistance Demonstration Small Research Grant Program"/>
          <xsd:enumeration value="14.703 Sustainable Communities Regional Planning Grant Program"/>
          <xsd:enumeration value="14.704 Community Challenge Planning Grants and the Department of Transportation's TIGER II Planning Grants"/>
          <xsd:enumeration value="14.705 Capacity Building for Sustainable Communities"/>
          <xsd:enumeration value="14.850 Public and Indian Housing"/>
          <xsd:enumeration value="14.856 Lower Income Housing Assistance Program_Section 8 Moderate Rehabilitation"/>
          <xsd:enumeration value="14.862 Indian Community Development Block Grant Program"/>
          <xsd:enumeration value="14.865 Public and Indian Housing_Indian Loan Guarantee Program"/>
          <xsd:enumeration value="14.866 Demolition and Revitalization of Severely Distressed Public Housing"/>
          <xsd:enumeration value="14.867 Indian Housing Block Grants"/>
          <xsd:enumeration value="14.869 Title VI Federal Guarantees for Financing Tribal Housing Activities"/>
          <xsd:enumeration value="14.870 Resident Opportunity and Supportive Services - Service Coordinators"/>
          <xsd:enumeration value="14.871 Section 8 Housing Choice Vouchers"/>
          <xsd:enumeration value="14.872 Public Housing Capital Fund"/>
          <xsd:enumeration value="14.873 Native Hawaiian Housing Block Grants"/>
          <xsd:enumeration value="14.874 Loan Guarantees for Native Hawaiian Housing"/>
          <xsd:enumeration value="14.877 Public Housing Family Self-Sufficiency under Resident Opportunity and Supportive Services"/>
          <xsd:enumeration value="14.878 Affordable Housing Development in Main Street Rejuvenation Projects"/>
          <xsd:enumeration value="14.879 Mainstream Vouchers"/>
          <xsd:enumeration value="14.880 Family Unification Program (FUP)"/>
          <xsd:enumeration value="14.881 Moving to Work Demonstration Program"/>
          <xsd:enumeration value="14.887 Native American Housing Block Grants (Competitive) Recovery Act Funded"/>
          <xsd:enumeration value="14.889 Choice Neighborhoods Implementation Grants"/>
          <xsd:enumeration value="14.890 Capital Fund Education and Training Community Facilities"/>
          <xsd:enumeration value="14.891 Public and Indian Housing Transformation Initiative (TI) Technical Assistance (TA)"/>
          <xsd:enumeration value="14.892 Choice Neighborhoods Planning Grants"/>
          <xsd:enumeration value="14.893 Office of Native American Programs Training and Technical Assistance for Indian Housing Block Grant Program"/>
          <xsd:enumeration value="14.894 Office of Native American Programs Training and Technical Assistance for Native Hawaiian Housing Block Grant Program"/>
          <xsd:enumeration value="14.900 Lead-Based Paint Hazard Control in Privately-Owned Housing"/>
          <xsd:enumeration value="14.902 Lead Technical Studies Grants"/>
          <xsd:enumeration value="14.905 Lead Hazard Reduction Demonstration Grant Program"/>
          <xsd:enumeration value="14.906 Healthy Homes Technical Studies Grants"/>
          <xsd:enumeration value="14.913 Healthy Homes Production Program"/>
          <xsd:enumeration value="14.914 Asthma Interventions in Public and Assisted Multifamily Housing"/>
          <xsd:enumeration value="15.020 Aid To Tribal Governments"/>
          <xsd:enumeration value="15.021 Consolidated Tribal Government Program"/>
          <xsd:enumeration value="15.022 Tribal Self-Governance"/>
          <xsd:enumeration value="15.024 Indian Self-Determination Contract Support"/>
          <xsd:enumeration value="15.025 Services to Indian Children, Elderly and Families"/>
          <xsd:enumeration value="15.026 Indian Adult Education"/>
          <xsd:enumeration value="15.027 Assistance to Tribally Controlled Community Colleges and Universities"/>
          <xsd:enumeration value="15.028 Tribally Controlled Community College Endowments"/>
          <xsd:enumeration value="15.029 Tribal Courts"/>
          <xsd:enumeration value="15.030 Indian Law Enforcement"/>
          <xsd:enumeration value="15.031 Indian Community Fire Protection"/>
          <xsd:enumeration value="15.032 Indian Economic Development"/>
          <xsd:enumeration value="15.033 Road Maintenance_Indian Roads"/>
          <xsd:enumeration value="15.034 Agriculture on Indian Lands"/>
          <xsd:enumeration value="15.035 Forestry on Indian Lands"/>
          <xsd:enumeration value="15.036 Indian Rights Protection"/>
          <xsd:enumeration value="15.037 Water Resources on Indian Lands"/>
          <xsd:enumeration value="15.038 Minerals and Mining on Indian Lands"/>
          <xsd:enumeration value="15.040 Real Estate Programs_Indian Lands"/>
          <xsd:enumeration value="15.041 Environmental Management_Indian Programs"/>
          <xsd:enumeration value="15.042 Indian School Equalization Program"/>
          <xsd:enumeration value="15.043 Indian Child and Family Education"/>
          <xsd:enumeration value="15.044 Indian Schools_Student Transportation"/>
          <xsd:enumeration value="15.045 Assistance for Indian Children with Severe Disabilities"/>
          <xsd:enumeration value="15.046 Administrative Cost Grants for Indian Schools"/>
          <xsd:enumeration value="15.047 Indian Education Facilities, Operations, and Maintenance"/>
          <xsd:enumeration value="15.048 Bureau of Indian Affairs Facilities_Operations and Maintenance"/>
          <xsd:enumeration value="15.051 Endangered Species on Indian Lands"/>
          <xsd:enumeration value="15.052 Litigation Support for Indian Rights"/>
          <xsd:enumeration value="15.053 Attorney Fees_Indian Rights"/>
          <xsd:enumeration value="15.057 Navajo-Hopi Indian Settlement Program"/>
          <xsd:enumeration value="15.058 Indian Post Secondary Schools"/>
          <xsd:enumeration value="15.059 Indian Graduate Student Scholarships"/>
          <xsd:enumeration value="15.060 Indian Vocational Training_United Tribes Technical College"/>
          <xsd:enumeration value="15.061 Indian Job Placement_United Sioux Tribes Development Corporation"/>
          <xsd:enumeration value="15.062 Replacement and Repair of Indian Schools"/>
          <xsd:enumeration value="15.063 Improvement and Repair of Indian Detention Facilities"/>
          <xsd:enumeration value="15.065 Safety of Dams on Indian Lands"/>
          <xsd:enumeration value="15.108 Indian Employment Assistance"/>
          <xsd:enumeration value="15.113 Indian Social Services_Welfare Assistance"/>
          <xsd:enumeration value="15.114 Indian Education_Higher Education Grant Program"/>
          <xsd:enumeration value="15.124 Indian Loans_Economic Development"/>
          <xsd:enumeration value="15.130 Indian Education_Assistance to Schools"/>
          <xsd:enumeration value="15.133 Native American Business Development Institute"/>
          <xsd:enumeration value="15.141 Indian Housing Assistance"/>
          <xsd:enumeration value="15.144 Indian Child Welfare Act_Title II Grants"/>
          <xsd:enumeration value="15.146 Ironworker Training Program"/>
          <xsd:enumeration value="15.147 Tribal Courts_Trust Reform Initiative"/>
          <xsd:enumeration value="15.148 Tribal Energy Development Capacity Grants"/>
          <xsd:enumeration value="15.149 FOCUS on Student Achievement Project"/>
          <xsd:enumeration value="15.150 Juvenile Detention Education"/>
          <xsd:enumeration value="15.151 Education Program Enhancements"/>
          <xsd:enumeration value="15.152 Land Buy-Back Program For Tribal Nations"/>
          <xsd:enumeration value="15.214 Non-Sale Disposals of Mineral Material"/>
          <xsd:enumeration value="15.222 Cooperative Inspection Agreements with States and Tribes"/>
          <xsd:enumeration value="15.224 Cultural Resource Management"/>
          <xsd:enumeration value="15.225 Recreation Resource Management"/>
          <xsd:enumeration value="15.226 Payments in Lieu of Taxes"/>
          <xsd:enumeration value="15.227 Distribution of Receipts to State and Local Governments"/>
          <xsd:enumeration value="15.228 National Fire Plan - Wildland Urban Interface Community Fire Assistance"/>
          <xsd:enumeration value="15.229 Wild Horse and Burro Resource Management"/>
          <xsd:enumeration value="15.230 Invasive and Noxious Plant Management"/>
          <xsd:enumeration value="15.231 Fish, Wildlife and Plant Conservation Resource Management"/>
          <xsd:enumeration value="15.232 Wildland Fire Research and Studies Program"/>
          <xsd:enumeration value="15.233 Forests and Woodlands Resource Management"/>
          <xsd:enumeration value="15.234 Secure Rural Schools and Community Self-Determination"/>
          <xsd:enumeration value="15.235 Southern Nevada Public Land Management"/>
          <xsd:enumeration value="15.236 Environmental Quality and Protection Resource Management"/>
          <xsd:enumeration value="15.237 Rangeland Resource Management"/>
          <xsd:enumeration value="15.238 Challenge Cost Share"/>
          <xsd:enumeration value="15.239 Management Initiatives"/>
          <xsd:enumeration value="15.240 Helium Resource Management"/>
          <xsd:enumeration value="15.241 Indian Self-Determination Act Contracts, Grants and Cooperative Agreements"/>
          <xsd:enumeration value="15.242 National Fire Plan - Rural Fire Assistance"/>
          <xsd:enumeration value="15.250 Regulation of Surface Coal Mining and Surface Effects of Underground Coal Mining"/>
          <xsd:enumeration value="15.252 Abandoned Mine Land Reclamation (AMLR) Program"/>
          <xsd:enumeration value="15.253 Not-for-Profit AMD Reclamation"/>
          <xsd:enumeration value="15.254 Summer Intern and Year-Long OSM/VISTA Watershed Support"/>
          <xsd:enumeration value="15.255 Science and Technology Projects Related to Coal Mining and Reclamation"/>
          <xsd:enumeration value="15.406 National Park Service Centennial Challenge."/>
          <xsd:enumeration value="15.407 Keweenaw National Historical Park (NHP) and Keweenaw NHP Advisory Commission Partner Enhancement Grants"/>
          <xsd:enumeration value="15.408 Bureau of Ocean Energy Management Renewable Energy Program"/>
          <xsd:enumeration value="15.421 Alaska Coastal Marine Institute"/>
          <xsd:enumeration value="15.422 Louisiana State University (LSU) Coastal Marine Institute  (CMI)"/>
          <xsd:enumeration value="15.423 Bureau of Ocean Energy Management (BOEM) Environmental Studies Program (ESP)"/>
          <xsd:enumeration value="15.424 Marine Minerals Activities - Hurricane Sandy"/>
          <xsd:enumeration value="15.425 Offshore Research Technology Center (OTRC) Texas Engineering Experiment Station (TEES)"/>
          <xsd:enumeration value="15.426 Coastal Impact Assistance Program (CIAP)"/>
          <xsd:enumeration value="15.427 Federal Oil and Gas Royalty Management State and Tribal Coordination"/>
          <xsd:enumeration value="15.428 Marine Gas Hydrate Research Activities"/>
          <xsd:enumeration value="15.429 State Select"/>
          <xsd:enumeration value="15.430 8(g) State Coastal Zone"/>
          <xsd:enumeration value="15.431 Alaska Settlement Agreement"/>
          <xsd:enumeration value="15.432 California Refuge Account"/>
          <xsd:enumeration value="15.433 Flood Control Act Lands"/>
          <xsd:enumeration value="15.434 Geothermal Resources"/>
          <xsd:enumeration value="15.435 GoMESA"/>
          <xsd:enumeration value="15.436 Late Disbursement Interest"/>
          <xsd:enumeration value="15.437 Minerals Leasing Act"/>
          <xsd:enumeration value="15.438 National Forest Acquired Lands"/>
          <xsd:enumeration value="15.439 National Petroleum Reserve - Alaska"/>
          <xsd:enumeration value="15.440 South Half of the Red River"/>
          <xsd:enumeration value="15.441 Safety and Environmental Enforcement Research and Data Collection for Offshore Energy and Mineral Activities"/>
          <xsd:enumeration value="15.504 Title XVI Water Reclamation and Reuse Program"/>
          <xsd:enumeration value="15.506 Water Desalination Research and Development Program"/>
          <xsd:enumeration value="15.507 WaterSMART (Sustaining and Manage America's Resources for Tomorrow)"/>
          <xsd:enumeration value="15.508 Providing Water to At-Risk Natural Desert Terminal Lakes"/>
          <xsd:enumeration value="15.509 Title II, Colorado River BasinSalinity Control Program"/>
          <xsd:enumeration value="15.510 Colorado Ute Indian Water Rights Settlement Act"/>
          <xsd:enumeration value="15.511 Cultural Resources Management"/>
          <xsd:enumeration value="15.512 Central Valley Project Improvement Act, Title XXXIV"/>
          <xsd:enumeration value="15.513 Dutch John Federal Property and Disposition  Assistance Act"/>
          <xsd:enumeration value="15.516 Fort Peck Reservation Rural Water System"/>
          <xsd:enumeration value="15.517 Fish and Wildlife Coordination Act"/>
          <xsd:enumeration value="15.518 Garrison Diversion Unit"/>
          <xsd:enumeration value="15.519 Indian Tribal Water Resources Development, Management, and Protection"/>
          <xsd:enumeration value="15.520 Lewis and Clark Rural Water System"/>
          <xsd:enumeration value="15.521 Lower Rio Grande Valley Water Resources Conservation and Improvement"/>
          <xsd:enumeration value="15.522 Mni Wiconi Rural Water Supply Project"/>
          <xsd:enumeration value="15.524 Recreation Resources Management"/>
          <xsd:enumeration value="15.525 Rocky Boy's/North Central Montana Regional Water System"/>
          <xsd:enumeration value="15.526 San Gabriel Basin Restoration Project"/>
          <xsd:enumeration value="15.527 San Luis Unit, Central Valley Project"/>
          <xsd:enumeration value="15.529 Upper Colorado and San Juan River Basins Endangered Fish Recovery Programs"/>
          <xsd:enumeration value="15.530 Water Conservation Field Services Program (WCFSP)"/>
          <xsd:enumeration value="15.531 Yakima River Basin Water Enhancement Project (YRBWEP)"/>
          <xsd:enumeration value="15.532 Central Valley Project, Trinity River Division, Trinity River  Fish and Wildlife Management"/>
          <xsd:enumeration value="15.533 California Water Security and Environmental Enhancement"/>
          <xsd:enumeration value="15.534 Miscellaneous Public Law 93-638 Contracts, Grants, and Cooperative Agreements"/>
          <xsd:enumeration value="15.535 Upper Colorado River Basin Fish and Wildlife Mitigation Program"/>
          <xsd:enumeration value="15.537 Middle Rio Grande Endangered Species Collaborative Program"/>
          <xsd:enumeration value="15.538 Lower Colorado River Multi-Species Conservation Program."/>
          <xsd:enumeration value="15.539 Equus Beds Division Acquifer Storage Recharge Project"/>
          <xsd:enumeration value="15.540 Lake Mead/Las Vegas Wash Program"/>
          <xsd:enumeration value="15.541 Colorado River Basin Projects Act of 1968"/>
          <xsd:enumeration value="15.542 Arizona Water Settlement Act of 2004"/>
          <xsd:enumeration value="15.543 Lake Tahoe Regional Wetlands Development Program"/>
          <xsd:enumeration value="15.544 Platte River Recovery Implementation Program"/>
          <xsd:enumeration value="15.545 Bunker Hill Groundwater Basin, Riverside-Corona Feeder Project"/>
          <xsd:enumeration value="15.546 Youth Conservation Program"/>
          <xsd:enumeration value="15.548 Reclamation Rural Water Supply Program"/>
          <xsd:enumeration value="15.549 Integrated Regional Water Plan for the Central Valley of California"/>
          <xsd:enumeration value="15.550 Increasing Public Awareness of Recreational Opportunities at Reclamation Reservoirs for Physically Challenged and Disadvantaged Children"/>
          <xsd:enumeration value="15.551 Madera Water Supply Enhancement Project"/>
          <xsd:enumeration value="15.552 Navajo-Gallup Water Supply Project"/>
          <xsd:enumeration value="15.553 Eastern New Mexico Rural Water System Project"/>
          <xsd:enumeration value="15.554 Cooperative Watershed Management Program"/>
          <xsd:enumeration value="15.555 San Joaquin River Restoration Program"/>
          <xsd:enumeration value="15.556 Crow Tribe Water Rights Settlement"/>
          <xsd:enumeration value="15.557 Desert and Southern Rockies Landscape Conservation Cooperatives"/>
          <xsd:enumeration value="15.558 White Mountain Apache Tribe Rural Water System"/>
          <xsd:enumeration value="15.559 New Mexico Rio Grande Basin Pueblos Irrigation Infrastructure Project"/>
          <xsd:enumeration value="15.560 SECURE Water Act Research Agreements"/>
          <xsd:enumeration value="15.562 Dixie Valley Water Export Study"/>
          <xsd:enumeration value="15.563 Suisun Marsh Preservation Agreement"/>
          <xsd:enumeration value="15.564 Central Valley Project Conservation Program"/>
          <xsd:enumeration value="15.605 Sport Fish Restoration Program"/>
          <xsd:enumeration value="15.608 Fish and Wildlife Management Assistance"/>
          <xsd:enumeration value="15.611 Wildlife Restoration and Basic Hunter Education"/>
          <xsd:enumeration value="15.614 Coastal Wetlands Planning, Protection and Restoration Act"/>
          <xsd:enumeration value="15.615 Cooperative Endangered Species Conservation Fund"/>
          <xsd:enumeration value="15.616 Clean Vessel Act"/>
          <xsd:enumeration value="15.619 Rhinoceros and Tiger Conservation Fund"/>
          <xsd:enumeration value="15.620 African Elephant Conservation Fund"/>
          <xsd:enumeration value="15.621 Asian Elephant Conservation Fund"/>
          <xsd:enumeration value="15.622 Sportfishing and Boating Safety Act"/>
          <xsd:enumeration value="15.623 North American Wetlands Conservation Fund"/>
          <xsd:enumeration value="15.625 Wildlife Conservation and Restoration"/>
          <xsd:enumeration value="15.626 Enhanced Hunter Education and Safety Program"/>
          <xsd:enumeration value="15.628 Multistate Conservation Grant Program"/>
          <xsd:enumeration value="15.629 Great Apes Conservation Fund"/>
          <xsd:enumeration value="15.630 Coastal Program"/>
          <xsd:enumeration value="15.631 Partners for Fish and Wildlife"/>
          <xsd:enumeration value="15.632 Conservation Grants Private Stewardship for Imperiled Species"/>
          <xsd:enumeration value="15.633 Landowner Incentive Program"/>
          <xsd:enumeration value="15.634 State Wildlife Grants"/>
          <xsd:enumeration value="15.635 Neotropical Migratory Bird Conservation"/>
          <xsd:enumeration value="15.636 Alaska Subsistence Management"/>
          <xsd:enumeration value="15.637 Migratory Bird Joint Ventures"/>
          <xsd:enumeration value="15.639 Tribal Wildlife Grants Program"/>
          <xsd:enumeration value="15.640 Wildlife Without Borders- Latin America and the Caribbean"/>
          <xsd:enumeration value="15.641 Wildlife Without Borders-Mexico"/>
          <xsd:enumeration value="15.642 Challenge Cost Share"/>
          <xsd:enumeration value="15.643 Alaska Migratory Bird Co-Management Council"/>
          <xsd:enumeration value="15.644 Federal Junior Duck Stamp Conservation and Design"/>
          <xsd:enumeration value="15.645 Marine Turtle Conservation Fund"/>
          <xsd:enumeration value="15.647 Migratory  Bird Conservation"/>
          <xsd:enumeration value="15.648 Central Valley Project Improvement  (CVPI) Anadromous Fish Restoration Program (AFRP)"/>
          <xsd:enumeration value="15.649 Service Training and Technical Assistance (Generic Training)"/>
          <xsd:enumeration value="15.650 Research Grants (Generic)"/>
          <xsd:enumeration value="15.651 Wildlife Without Borders-Africa Program"/>
          <xsd:enumeration value="15.652 Undesirable/Noxious Plant Species"/>
          <xsd:enumeration value="15.653 National Outreach and Communication Program"/>
          <xsd:enumeration value="15.654 Visitor Facility Enhancements - Refuges and Wildlife"/>
          <xsd:enumeration value="15.655 Migratory Bird Monitoring, Assessment and Conservation"/>
          <xsd:enumeration value="15.656 Recovery Act Funds - Habitat Enhancement, Restoration and Improvement."/>
          <xsd:enumeration value="15.657 Endangered Species Conservation Recovery Implementation Funds"/>
          <xsd:enumeration value="15.658 Natural Resource Damage Assessment, Restoration and Implementation"/>
          <xsd:enumeration value="15.659 National Wildlife Refuge Fund"/>
          <xsd:enumeration value="15.660 Endangered Species - Candidate Conservation Action Funds"/>
          <xsd:enumeration value="15.661 Lower Snake River Compensation Plan"/>
          <xsd:enumeration value="15.662 Great Lakes Restoration"/>
          <xsd:enumeration value="15.663 National Fish and Wildlife Foundation"/>
          <xsd:enumeration value="15.664 Fish and Wildlife Coordination and Assistance Programs"/>
          <xsd:enumeration value="15.665 National Wetlands Inventory"/>
          <xsd:enumeration value="15.666 Endangered Species Conservation-Wolf Livestock Loss Compensation and Prevention"/>
          <xsd:enumeration value="15.667 Highlands Conservation Program"/>
          <xsd:enumeration value="15.668 Coastal Impact Assistance Program"/>
          <xsd:enumeration value="15.669 Cooperative Landscape Conservation"/>
          <xsd:enumeration value="15.670 Adaptive Science"/>
          <xsd:enumeration value="15.671 Yukon River Salmon Research and Management Assistance"/>
          <xsd:enumeration value="15.672 Wildlife Without Borders Amphibians in Decline"/>
          <xsd:enumeration value="15.673 Wildlife Without Borders Critically Endangered Animal Conservation Fund"/>
          <xsd:enumeration value="15.674 National Fire Plan-Wildland Urban Interface Community Fire Assistance"/>
          <xsd:enumeration value="15.676 Youth Engagement, Education, and Employment Programs"/>
          <xsd:enumeration value="15.677 Hurricane Sandy Disaster Relief Activities-FWS"/>
          <xsd:enumeration value="15.805 Assistance to State Water Resources Research Institutes"/>
          <xsd:enumeration value="15.807 Earthquake Hazards Reduction Program"/>
          <xsd:enumeration value="15.808 U.S. Geological Survey_ Research and Data Collection"/>
          <xsd:enumeration value="15.809 National Spatial Data Infrastructure Cooperative Agreements Program"/>
          <xsd:enumeration value="15.810 National Cooperative Geologic Mapping Program"/>
          <xsd:enumeration value="15.811 Gap Analysis Program"/>
          <xsd:enumeration value="15.812 Cooperative Research Units Program"/>
          <xsd:enumeration value="15.813 Cooperative Research Units Training Program"/>
          <xsd:enumeration value="15.814 National Geological and Geophysical Data Preservation Program"/>
          <xsd:enumeration value="15.815 National Land Remote Sensing_Education Outreach and Research"/>
          <xsd:enumeration value="15.816 Minerals Resources External Research Program"/>
          <xsd:enumeration value="15.817 National Geospatial Program: Building The National Map"/>
          <xsd:enumeration value="15.818 Volcano Hazards Program Research and Monitoring."/>
          <xsd:enumeration value="15.819 Energy Cooperatives to Support the National Coal Resources Data System (NCRDS)"/>
          <xsd:enumeration value="15.820 National Climate Change and Wildlife Science Center"/>
          <xsd:enumeration value="15.850 Indian Arts and Crafts Development"/>
          <xsd:enumeration value="15.875 Economic, Social, and Political Development of the Territories"/>
          <xsd:enumeration value="15.904 Historic Preservation Fund Grants-In-Aid"/>
          <xsd:enumeration value="15.912 National Historic Landmark"/>
          <xsd:enumeration value="15.914 National Register of Historic Places"/>
          <xsd:enumeration value="15.915 Technical Preservation Services"/>
          <xsd:enumeration value="15.916 Outdoor Recreation_Acquisition, Development and Planning"/>
          <xsd:enumeration value="15.918 Disposal of Federal Surplus Real Property for Parks, Recreation, and Historic Monuments"/>
          <xsd:enumeration value="15.921 Rivers, Trails and Conservation Assistance"/>
          <xsd:enumeration value="15.922 Native American Graves Protection and Repatriation Act"/>
          <xsd:enumeration value="15.923 National Center for Preservation Technology and Training"/>
          <xsd:enumeration value="15.925"/>
          <xsd:enumeration value="15.925 National Maritime Heritage Grants"/>
          <xsd:enumeration value="15.926 American Battlefield Protection"/>
          <xsd:enumeration value="15.927 Hydropower Recreation Assistance"/>
          <xsd:enumeration value="15.928 Civil War Battlefield Land Acquisition Grants"/>
          <xsd:enumeration value="15.929 Save America's Treasures"/>
          <xsd:enumeration value="15.930 Chesapeake Bay Gateways Network"/>
          <xsd:enumeration value="15.931 Conservation Activities by Youth Service Organizations"/>
          <xsd:enumeration value="15.932 Preservation of Historic Structures on the Campuses of Historically Black Colleges and Universities (HBCUs)."/>
          <xsd:enumeration value="15.933 Preservation of Japanese American Confinement Sites"/>
          <xsd:enumeration value="15.934 Abandoned Mine Hazard Mitigation"/>
          <xsd:enumeration value="15.935 National Trails System Projects"/>
          <xsd:enumeration value="15.936 Shenandoah Valley Battlefields National Historic District Battlefield Acquisition and Protection"/>
          <xsd:enumeration value="15.937 Redwood National Park Cooperative Management with the State of California"/>
          <xsd:enumeration value="15.938 Boston African-American National Historic Site Cooperative Agreement with the Museum of African American History"/>
          <xsd:enumeration value="15.939 National Heritage Area Federal Financial Assistance"/>
          <xsd:enumeration value="15.940 New Bedford Whaling National Historic Park Cooperative Management"/>
          <xsd:enumeration value="15.941 Mississippi National River and Recreation Area State and Local Assistance"/>
          <xsd:enumeration value="15.942 Environmental Education and Conservation - North Cascades Bioregion"/>
          <xsd:enumeration value="15.943 Challenge Cost Share"/>
          <xsd:enumeration value="15.944 Natural Resource Stewardship"/>
          <xsd:enumeration value="15.945 Cooperative Research and Training Programs Resources of the National Park System"/>
          <xsd:enumeration value="15.946 Cultural Resources Management"/>
          <xsd:enumeration value="15.947 Boston Harbor Islands Partnership"/>
          <xsd:enumeration value="15.948 National Fire Plan-Wildland Urban Interface Community Fire Assistance"/>
          <xsd:enumeration value="15.949 National Fire Plan - Rural Fire Assistance"/>
          <xsd:enumeration value="15.954 National Park Service Conservation, Protection, Outreach, and Education"/>
          <xsd:enumeration value="15.955 Martin Luther King Junior National Historic Site and Preservation District"/>
          <xsd:enumeration value="15.956 Ebey's Landing National Historical Reserve and Ebey's Landing National Historical Reserve Trust Board"/>
          <xsd:enumeration value="15.957 Historic Preservation Fund Grants to Provide Disaster Relief to Historic Properties Damaged by Hurricane Sandy"/>
          <xsd:enumeration value="15.978 Upper Mississippi River System Long Term Resource Monitoring Program"/>
          <xsd:enumeration value="16.001 Law Enforcement Assistance_Narcotics and Dangerous Drugs_Laboratory Analysis"/>
          <xsd:enumeration value="16.003 Law Enforcement Assistance_Narcotics and Dangerous Drugs Technical Laboratory Publications"/>
          <xsd:enumeration value="16.004 Law Enforcement Assistance_Narcotics and Dangerous Drugs Training"/>
          <xsd:enumeration value="16.012 Alcohol, Tobacco, and Firearms_Training Assistance"/>
          <xsd:enumeration value="16.013 Violence Against Women Act Court Training and Improvement Grants"/>
          <xsd:enumeration value="16.015 Missing Alzheimer's Disease Patient Assistance Program"/>
          <xsd:enumeration value="16.016 Culturally and Linguistically Specific Services Program"/>
          <xsd:enumeration value="16.017 Sexual Assault Services Formula Program"/>
          <xsd:enumeration value="16.019 Tribal Registry"/>
          <xsd:enumeration value="16.100 Desegregation of Public Education"/>
          <xsd:enumeration value="16.101 Equal Employment Opportunity"/>
          <xsd:enumeration value="16.103 Fair Housing and Equal Credit Opportunity"/>
          <xsd:enumeration value="16.104 Protection of Voting Rights"/>
          <xsd:enumeration value="16.105 Civil Rights of Institutionalized Persons"/>
          <xsd:enumeration value="16.109 Civil Rights Prosecution"/>
          <xsd:enumeration value="16.111 Joint Law Enforcement Operations (JLEO)"/>
          <xsd:enumeration value="16.123 Community-Based Violence Prevention Program"/>
          <xsd:enumeration value="16.200 Community Relations Service"/>
          <xsd:enumeration value="16.203 Promoting Evidence Integration in Sex Offender Management Discretionary Grant Program"/>
          <xsd:enumeration value="16.300 Law Enforcement Assistance_FBI Advanced Police Training"/>
          <xsd:enumeration value="16.301 Law Enforcement Assistance_FBI Crime Laboratory Support"/>
          <xsd:enumeration value="16.302 Law Enforcement Assistance_FBI Field Police Training"/>
          <xsd:enumeration value="16.303 Law Enforcement Assistance_FBI Fingerprint Identification"/>
          <xsd:enumeration value="16.304 Law Enforcement Assistance_National Crime Information Center"/>
          <xsd:enumeration value="16.305 Law Enforcement Assistance_Uniform Crime Reports"/>
          <xsd:enumeration value="16.307 Combined DNA Index System"/>
          <xsd:enumeration value="16.308 Indian Country Investigations"/>
          <xsd:enumeration value="16.309 Law Enforcement Assistance_National Instant Criminal Background Check System"/>
          <xsd:enumeration value="16.320 Services for Trafficking Victims"/>
          <xsd:enumeration value="16.321 Antiterrorism Emergency Reserve"/>
          <xsd:enumeration value="16.523 Juvenile Accountability Block Grants"/>
          <xsd:enumeration value="16.524 Legal Assistance for Victims"/>
          <xsd:enumeration value="16.525 Grants to Reduce Domestic Violence, Dating Violence, Sexual Assault, and Stalking on Campus"/>
          <xsd:enumeration value="16.526 OVW Technical Assistance Initiative"/>
          <xsd:enumeration value="16.527 Supervised Visitation, Safe Havens for Children"/>
          <xsd:enumeration value="16.528 Enhanced Training and Services to End Violence and Abuse of Women Later in Life"/>
          <xsd:enumeration value="16.529 Education, Training, and Enhanced Services to End Violence Against and Abuse of Women with Disabilities"/>
          <xsd:enumeration value="16.540 Juvenile Justice and Delinquency Prevention_Allocation to States"/>
          <xsd:enumeration value="16.541 Part E - Developing, Testing and Demonstrating Promising New Programs"/>
          <xsd:enumeration value="16.543 Missing Children's Assistance"/>
          <xsd:enumeration value="16.544 Youth Gang Prevention"/>
          <xsd:enumeration value="16.548 Title V_Delinquency Prevention Program"/>
          <xsd:enumeration value="16.550 State Justice Statistics Program for Statistical Analysis Centers"/>
          <xsd:enumeration value="16.554 National Criminal History Improvement Program (NCHIP)"/>
          <xsd:enumeration value="16.556 State Domestic Violence and Sexual Assault Coalitions"/>
          <xsd:enumeration value="16.557 Tribal Domestic Violence and Sexual Assault Coalitions Grant Program"/>
          <xsd:enumeration value="16.560 National Institute of Justice Research, Evaluation, and Development Project Grants"/>
          <xsd:enumeration value="16.562 Criminal Justice Research and Development_Graduate Research Fellowships"/>
          <xsd:enumeration value="16.566 National Institute of Justice W.E.B. DuBois Fellowship Program"/>
          <xsd:enumeration value="16.571 Public Safety Officers' Benefits Program"/>
          <xsd:enumeration value="16.575 Crime Victim Assistance"/>
          <xsd:enumeration value="16.575 Crime Victim Assistance"/>
          <xsd:enumeration value="16.576 Crime Victim Compensation"/>
          <xsd:enumeration value="16.578 Federal Surplus Property Transfer Program"/>
          <xsd:enumeration value="16.580 Edward Byrne Memorial State and Local Law Enforcement Assistance Discretionary Grants Program"/>
          <xsd:enumeration value="16.582 Crime Victim Assistance/Discretionary Grants"/>
          <xsd:enumeration value="16.583 Children's Justice Act Partnerships for Indian Communities"/>
          <xsd:enumeration value="16.585 Drug Court Discretionary Grant Program"/>
          <xsd:enumeration value="16.587 Violence Against Women Discretionary Grants for Indian Tribal Governments"/>
          <xsd:enumeration value="16.588 Violence Against Women Formula Grants"/>
          <xsd:enumeration value="16.589 Rural Domestic Violence, Dating Violence, Sexual Assault, and Stalking Assistance Program"/>
          <xsd:enumeration value="16.590 Grants to Encourage Arrest Policies and Enforcement of Protection Orders Program"/>
          <xsd:enumeration value="16.593 Residential Substance Abuse Treatment for State Prisoners"/>
          <xsd:enumeration value="16.595 Community Capacity Development Office"/>
          <xsd:enumeration value="16.596 Correctional Grant Program for Indian Tribes"/>
          <xsd:enumeration value="16.601 Corrections_Training and Staff Development"/>
          <xsd:enumeration value="16.602 Corrections_Research and Evaluation and Policy Formulation"/>
          <xsd:enumeration value="16.603 Corrections_Technical Assistance/Clearinghouse"/>
          <xsd:enumeration value="16.606 State Criminal Alien Assistance Program"/>
          <xsd:enumeration value="16.607 Bulletproof Vest Partnership Program"/>
          <xsd:enumeration value="16.608 Tribal Court Assistance Program"/>
          <xsd:enumeration value="16.609 Project Safe Neighborhoods"/>
          <xsd:enumeration value="16.610 Regional Information Sharing Systems"/>
          <xsd:enumeration value="16.611 Closed-Circuit Televising of Child Victims of Abuse"/>
          <xsd:enumeration value="16.614 State and Local Anti-Terrorism Training"/>
          <xsd:enumeration value="16.615 Public Safety Officers' Educational Assistance"/>
          <xsd:enumeration value="16.616 Indian Country Alcohol and Drug Prevention"/>
          <xsd:enumeration value="16.710 Public Safety Partnership and Community Policing Grants"/>
          <xsd:enumeration value="16.726 Juvenile Mentoring Program"/>
          <xsd:enumeration value="16.727 Enforcing Underage Drinking Laws Program"/>
          <xsd:enumeration value="16.730 Reduction and Prevention of Children's Exposure to Violence"/>
          <xsd:enumeration value="16.731 Tribal Youth Program"/>
          <xsd:enumeration value="16.734 Special Data Collections and Statistical Studies"/>
          <xsd:enumeration value="16.735 Protecting Inmates and Safeguarding Communities Discretionary Grant Program"/>
          <xsd:enumeration value="16.736 Transitional Housing Assistance for Victims of Domestic Violence, Dating Violence, Stalking, or Sexual Assault"/>
          <xsd:enumeration value="16.737 Gang Resistance Education and Training"/>
          <xsd:enumeration value="16.738 Edward Byrne Memorial Justice Assistance Grant Program"/>
          <xsd:enumeration value="16.739 National Prison Rape Statistics Program"/>
          <xsd:enumeration value="16.740 Statewide Automated Victim Information Notification (SAVIN) Program"/>
          <xsd:enumeration value="16.741 DNA Backlog Reduction Program"/>
          <xsd:enumeration value="16.742 Paul Coverdell Forensic Sciences Improvement Grant Program"/>
          <xsd:enumeration value="16.745 Criminal and Juvenile Justice and Mental Health Collaboration Program"/>
          <xsd:enumeration value="16.746 Capital Case Litigation"/>
          <xsd:enumeration value="16.750 Support for Adam Walsh Act Implementation Grant Program"/>
          <xsd:enumeration value="16.751 Edward Byrne Memorial Competitive Grant Program"/>
          <xsd:enumeration value="16.752 Economic High-Tech and Cyber Crime Prevention"/>
          <xsd:enumeration value="16.753 Congressionally Recommended Awards"/>
          <xsd:enumeration value="16.754 Harold Rogers Prescription Drug Monitoring Program"/>
          <xsd:enumeration value="16.755 Southwest Border Prosecution Initiative Program"/>
          <xsd:enumeration value="16.756 Court Appointed Special Advocates"/>
          <xsd:enumeration value="16.757 Judicial Training on Child Maltreatment for Court Personnel Juvenile Justice Programs"/>
          <xsd:enumeration value="16.758 Improving the Investigation and Prosecution of Child Abuse and the Regional and Local Children's Advocacy Centers"/>
          <xsd:enumeration value="16.800 Recovery Act - Internet Crimes against Children Task Force Program (ICAC)"/>
          <xsd:enumeration value="16.801 Recovery Act - State Victim Assistance Formula Grant Program"/>
          <xsd:enumeration value="16.802 Recovery Act - State Victim Compensation Formula Grant Program"/>
          <xsd:enumeration value="16.803 Recovery Act - Eward Byrne  Memorial Justice Assistance Grant (JAG) Program/ Grants  to States and Territories"/>
          <xsd:enumeration value="16.804 Recovery Act - Edward Byrne Memorial Justice Assistance Grant (JAG) Program / Grants To Units Of Local Government"/>
          <xsd:enumeration value="16.807 Recovery Act - VOCA Crime Victim Assistance Discretionary Grant Program"/>
          <xsd:enumeration value="16.808 Recovery Act - Edward Byrne Memorial Competitive Grant Program"/>
          <xsd:enumeration value="16.809 Recovery Act - State and Local Law Enforcement Assistance Program: Combating Criminal Narcotics Activity Stemming from the Southern Border of the United States Competitive Grant Program"/>
          <xsd:enumeration value="16.810 Recovery Act Assistance to Rural Law Enforcement to Combat Crime and Drugs Competitive Grant Program"/>
          <xsd:enumeration value="16.811 Recovery Act - Correctional Facilities On Tribal Lands"/>
          <xsd:enumeration value="16.812 Second Chance Act Prisoner Reentry Initiative"/>
          <xsd:enumeration value="16.813 NICS Act Record Improvement Program"/>
          <xsd:enumeration value="16.814 Northern Border Prosecution Initiative Program"/>
          <xsd:enumeration value="16.815 Tribal Civil and Criminal Legal Assistance Grants, Training and Technical Assistance"/>
          <xsd:enumeration value="16.816 John R.  Justice Prosecutors and Defenders Incentive Act"/>
          <xsd:enumeration value="16.817 Byrne Criminal Justice Innovation Program"/>
          <xsd:enumeration value="16.818 Children Exposed to Violence"/>
          <xsd:enumeration value="16.819 National Forum on Youth Violence Prevention"/>
          <xsd:enumeration value="16.820 Postconviction DNA Testing Program"/>
          <xsd:enumeration value="16.821 Juvenile Justice Reform and Reinvestment Demonstration Program"/>
          <xsd:enumeration value="16.822 National Center for Campus Public Safety"/>
          <xsd:enumeration value="16.823 Emergency Planning for Juvenile Justice Facilities"/>
          <xsd:enumeration value="16.827 Justice Reinvestment Initiative"/>
          <xsd:enumeration value="16.838 Comprehensive Opion Abuse Site Based Program"/>
          <xsd:enumeration value="16.888 Consolidated And Technical Assistance Grant Program to Address Children and Youth Experiencing Domestic and Sexual Violence and Engage Men and Boys as Allies"/>
          <xsd:enumeration value="16.922 Equitable Sharing Program"/>
          <xsd:enumeration value="17.002 Labor Force Statistics"/>
          <xsd:enumeration value="17.003 Prices and Cost of Living Data"/>
          <xsd:enumeration value="17.004 Productivity and Technology Data"/>
          <xsd:enumeration value="17.005 Compensation and Working Conditions"/>
          <xsd:enumeration value="17.150 Employee Benefits Security Administration"/>
          <xsd:enumeration value="17.201 Registered Apprenticeship"/>
          <xsd:enumeration value="17.207 Employment Service/Wagner-Peyser Funded Activities"/>
          <xsd:enumeration value="17.225 Unemployment Insurance"/>
          <xsd:enumeration value="17.235 Senior Community Service Employment Program"/>
          <xsd:enumeration value="17.245 Trade Adjustment Assistance"/>
          <xsd:enumeration value="17.258 WIA Adult Program"/>
          <xsd:enumeration value="17.259 WIA Youth Activities"/>
          <xsd:enumeration value="17.260 WIA Dislocated  Workers"/>
          <xsd:enumeration value="17.261 WIA Pilots, Demonstrations, and Research Projects"/>
          <xsd:enumeration value="17.264 National Farmworker Jobs Program"/>
          <xsd:enumeration value="17.265 Native American Employment and Training"/>
          <xsd:enumeration value="17.267 Incentive Grants - WIA Section 503"/>
          <xsd:enumeration value="17.268 H-1B Job Training Grants"/>
          <xsd:enumeration value="17.270 Reintegration of Ex-Offenders"/>
          <xsd:enumeration value="17.271 Work Opportunity Tax Credit Program (WOTC)"/>
          <xsd:enumeration value="17.272 Permanent Labor Certification for Foreign Workers"/>
          <xsd:enumeration value="17.273 Temporary Labor Certification for Foreign Workers"/>
          <xsd:enumeration value="17.274 Youthbuild"/>
          <xsd:enumeration value="17.275 Program of Competitive Grants for Worker Training and Placement in High Growth and Emerging Industry Sectors"/>
          <xsd:enumeration value="17.276 Health Care Tax Credit (HCTC) National Emergency Grants (NEGs)"/>
          <xsd:enumeration value="17.277 Workforce Investment Act (WIA) National Emergency Grants"/>
          <xsd:enumeration value="17.278 WIA Dislocated Worker Formula Grants"/>
          <xsd:enumeration value="17.279 Green Jobs Innovation Fund Grants"/>
          <xsd:enumeration value="17.280 Workforce Investment Act (WIA) Dislocated Worker National Reserve Demonstration Grants"/>
          <xsd:enumeration value="17.281 Workforce Investment Act (WIA) Dislocated Worker National Reserve Technical Assistance and Training"/>
          <xsd:enumeration value="17.282 Trade Adjustment Assistance Community College and Career Training (TAACCCT) Grants"/>
          <xsd:enumeration value="17.283 Workforce Innovation Fund"/>
          <xsd:enumeration value="17.284 Hurricane Sandy Disaster Relief Appropriations Act Supplemental - National Emergency Grants (NEGs)"/>
          <xsd:enumeration value="17.285 Apprenticeship USA Grants"/>
          <xsd:enumeration value="17.301 Non-Discrimination and Affirmative Action by Federal Contractors and Federally Assisted Construction Contractors"/>
          <xsd:enumeration value="17.302 Longshore and Harbor Workers' Compensation"/>
          <xsd:enumeration value="17.303 Wage and Hour Standards"/>
          <xsd:enumeration value="17.306 Consumer Credit Protection"/>
          <xsd:enumeration value="17.307 Coal Mine Workers' Compensation"/>
          <xsd:enumeration value="17.308 Farm Labor Contractor Registration"/>
          <xsd:enumeration value="17.309 Labor Organization Reports"/>
          <xsd:enumeration value="17.310 Energy Employees Occupational Illness Compensation"/>
          <xsd:enumeration value="17.502 Occupational Safety and Health_Susan Harwood Training Grants"/>
          <xsd:enumeration value="17.503 Occupational Safety and Health_State Program"/>
          <xsd:enumeration value="17.504 Consultation Agreements"/>
          <xsd:enumeration value="17.505 OSHA Data Initiative"/>
          <xsd:enumeration value="17.506 Disaster Relief Appropriations Act  Susan Harwood Training Grants"/>
          <xsd:enumeration value="17.600 Mine Health and Safety Grants"/>
          <xsd:enumeration value="17.601 Mine Health and Safety Counseling and Technical Assistance"/>
          <xsd:enumeration value="17.602 Mine Health and Safety Education and Training"/>
          <xsd:enumeration value="17.603 Brookwood-Sago Grant"/>
          <xsd:enumeration value="17.604 Safety and Health Grants"/>
          <xsd:enumeration value="17.700 Women's Bureau"/>
          <xsd:enumeration value="17.720 Disability Employment Policy Development"/>
          <xsd:enumeration value="17.801 Disabled Veterans' Outreach Program (DVOP)"/>
          <xsd:enumeration value="17.802 Veterans' Employment Program"/>
          <xsd:enumeration value="17.803 Uniformed Services Employment and Reemployment Rights"/>
          <xsd:enumeration value="17.804 Local Veterans' Employment Representative Program"/>
          <xsd:enumeration value="17.805 Homeless Veterans Reintegration Project"/>
          <xsd:enumeration value="17.806 Veteran's Preference in Federal Employment"/>
          <xsd:enumeration value="17.807 Transition Assistance Program"/>
          <xsd:enumeration value="19.009 Academic Exchange Programs - Undergraduate Programs"/>
          <xsd:enumeration value="19.010 Academic Exchange Programs - Hubert H. Humphrey Fellowship Program"/>
          <xsd:enumeration value="19.011 Academic Exchange Programs - Special Academic Exchange Programs"/>
          <xsd:enumeration value="19.012 Professional and Cultural Exchange Programs - Special Professional and Cultural Programs"/>
          <xsd:enumeration value="19.013 Thomas R. Pickering Foreign Affairs Fellowship Program"/>
          <xsd:enumeration value="19.014 One-Time International Exchange Grant Program"/>
          <xsd:enumeration value="19.015 Cultural, Technical and Educational Centers"/>
          <xsd:enumeration value="19.016 Iraq Assistance Programs"/>
          <xsd:enumeration value="19.017 Environmental and Scientific Partnerships and Programs"/>
          <xsd:enumeration value="19.018 Overseas Processing Entities (OPEs) for U.S. Refugee Resettlement"/>
          <xsd:enumeration value="19.019 International Programs to Combat Human Trafficking"/>
          <xsd:enumeration value="19.020 Charles B. Rangel International Affairs Program"/>
          <xsd:enumeration value="19.021 Investing in People in The Middle East and North Africa"/>
          <xsd:enumeration value="19.022 Educational and Cultural Exchange Programs Appropriation Overseas Grants"/>
          <xsd:enumeration value="19.023 Overseas Schools Program"/>
          <xsd:enumeration value="19.024 Soft Target Program for Overseas Schools"/>
          <xsd:enumeration value="19.025 U.S. Ambassadors Fund for Cultural Preservation"/>
          <xsd:enumeration value="19.026 Global Peace Operations Initiative"/>
          <xsd:enumeration value="19.030 Antiterrorism Assistance Domestic Training Programs"/>
          <xsd:enumeration value="19.031 Research and Development - Physical Security Programs"/>
          <xsd:enumeration value="19.032 Global Engagement"/>
          <xsd:enumeration value="19.033 Global Threat Reduction"/>
          <xsd:enumeration value="19.040 Public Diplomacy Programs"/>
          <xsd:enumeration value="19.087 International Fisheries Commissions"/>
          <xsd:enumeration value="19.121 Conflict and Stabilization Operations"/>
          <xsd:enumeration value="19.123 EUR/ACE Humanitarian Assistance Program"/>
          <xsd:enumeration value="19.124 East Asia and Pacific Grants Program"/>
          <xsd:enumeration value="19.204 Fishermen's Guaranty Fund"/>
          <xsd:enumeration value="19.221 Near East Regional Democracy"/>
          <xsd:enumeration value="19.224 Nonproliferation and Disarmament Fund"/>
          <xsd:enumeration value="19.300 Program for Study of Eastern Europe and the Independent States of the Former Soviet Union"/>
          <xsd:enumeration value="19.301 The Secretary's Office of the Global Partnership Initiative (S/GPI) Grant Programs"/>
          <xsd:enumeration value="19.322 Economic Statecraft"/>
          <xsd:enumeration value="19.345 International Programs to Support Democracy, Human Rights and Labor"/>
          <xsd:enumeration value="19.400 Academic Exchange Programs - Graduate Students"/>
          <xsd:enumeration value="19.401 Academic Exchange Programs - Scholars"/>
          <xsd:enumeration value="19.402 Professional and Cultural Exchange Programs - International Visitor Leadership Program"/>
          <xsd:enumeration value="19.408 Academic Exchange Programs - Teachers"/>
          <xsd:enumeration value="19.415 Professional and Cultural Exchange Programs - Citizen Exchanges"/>
          <xsd:enumeration value="19.421 Academic Exchange Programs - English Language Programs"/>
          <xsd:enumeration value="19.432 Academic Exchange Programs - Educational Advising and Student Services"/>
          <xsd:enumeration value="19.440 IIP Individual Grants"/>
          <xsd:enumeration value="19.450 ECA Individual Grants"/>
          <xsd:enumeration value="19.500 Middle East Partnership Initiative (MEPI)"/>
          <xsd:enumeration value="19.501 Public Diplomacy Programs for Afghanistan and Pakistan"/>
          <xsd:enumeration value="19.510 U.S. Refugee Admissions Program"/>
          <xsd:enumeration value="19.511 Overseas Refugee Assistance Programs for East Asia"/>
          <xsd:enumeration value="19.515 Contributions to International Organizations for Overseas Assistance"/>
          <xsd:enumeration value="19.517 Overseas Refugee Assistance Programs for Africa"/>
          <xsd:enumeration value="19.518 Overseas Refugee Assistance Programs for Western Hemisphere"/>
          <xsd:enumeration value="19.519 Overseas Refugee Assistance Program for Near East and South Asia"/>
          <xsd:enumeration value="19.520 Overseas Refugee Assistance Programs for Europe"/>
          <xsd:enumeration value="19.522 Overseas Refugee Assistance Programs for Strategic Global Priorities"/>
          <xsd:enumeration value="19.600 Bureau of Near Eastern Affairs (NEA)"/>
          <xsd:enumeration value="19.666 EUR/ACE National Endowment for Democracy Small Grants"/>
          <xsd:enumeration value="19.700 General Department of State Assistance"/>
          <xsd:enumeration value="19.701 Global Counterterrorism Programs"/>
          <xsd:enumeration value="19.703 Criminal Justice Systems"/>
          <xsd:enumeration value="19.704 COUNTERNARCOTICS"/>
          <xsd:enumeration value="19.705 TRANSNATIONAL CRIME"/>
          <xsd:enumeration value="19.750 Bureau of Western Hemisphere Affairs (WHA) Grant Programs (including Energy and Climate Partnership for the Americas)"/>
          <xsd:enumeration value="19.800 Weapons Removal and Abatement"/>
          <xsd:enumeration value="19.801 Office of Global Women's Issues"/>
          <xsd:enumeration value="19.878 EUR-Other"/>
          <xsd:enumeration value="19.900 AEECA PD Programs"/>
          <xsd:enumeration value="19.901 Export Control and Related Border Security"/>
          <xsd:enumeration value="20.106 Airport Improvement Program"/>
          <xsd:enumeration value="20.108 Aviation Research Grants"/>
          <xsd:enumeration value="20.109 Air Transportation Centers of Excellence"/>
          <xsd:enumeration value="20.200 Highway Research and Development Program"/>
          <xsd:enumeration value="20.205 Highway Planning and Construction"/>
          <xsd:enumeration value="20.215 Highway Training and Education"/>
          <xsd:enumeration value="20.218 National Motor Carrier Safety"/>
          <xsd:enumeration value="20.219 Recreational Trails Program"/>
          <xsd:enumeration value="20.219 Recreational Trails Program"/>
          <xsd:enumeration value="20.223 Transportation Infrastructure Finance and Innovation Act (TIFIA) Program"/>
          <xsd:enumeration value="20.231 Performance and Registration Information Systems Management"/>
          <xsd:enumeration value="20.232 Commercial Driver's License Program Improvement Grant"/>
          <xsd:enumeration value="20.233 Border Enforcement Grants"/>
          <xsd:enumeration value="20.234 Safety Data Improvement Program"/>
          <xsd:enumeration value="20.235 Commercial Motor Vehicle Operator Training Grants"/>
          <xsd:enumeration value="20.237 Commercial Vehicle Information Systems and Networks"/>
          <xsd:enumeration value="20.239 Motor Carrier Research and Technology Programs"/>
          <xsd:enumeration value="20.240 Fuel Tax Evasion-Intergovernmental Enforcement Effort"/>
          <xsd:enumeration value="20.301 Railroad Safety"/>
          <xsd:enumeration value="20.313 Railroad Research and Development"/>
          <xsd:enumeration value="20.315 National Railroad Passenger Corporation Grants"/>
          <xsd:enumeration value="20.316 Railroad Rehabilitation and Improvement Financing Program"/>
          <xsd:enumeration value="20.317 Capital Assistance to States - Intercity Passenger Rail Service"/>
          <xsd:enumeration value="20.319 High-Speed Rail Corridors and Intercity Passenger Rail Service Capital Assistance Grants"/>
          <xsd:enumeration value="20.320Rail Line Relocation and Improvement"/>
          <xsd:enumeration value="20.321 RAILROAD SAFETY TECHNOLOGY GRANTS"/>
          <xsd:enumeration value="20.323 Fiscal Year 2013 Hurricane Sandy Disaster Relief Grants to the National Railroad Passenger Corporation"/>
          <xsd:enumeration value="20.500 Federal Transit_Capital Investment Grants"/>
          <xsd:enumeration value="20.505 Metropolitan Transportation Planning"/>
          <xsd:enumeration value="20.507 Federal Transit_Formula Grants"/>
          <xsd:enumeration value="20.509 Formula Grants for Rural Areas"/>
          <xsd:enumeration value="20.513 Enhanced Mobility of Seniors and Individuals with Disabilities"/>
          <xsd:enumeration value="20.514 Public Transportation Research"/>
          <xsd:enumeration value="20.515 State Planning and Research"/>
          <xsd:enumeration value="20.516 Job Access And Reverse Commute Program"/>
          <xsd:enumeration value="20.518 Capital and Training Assistance Program for Over-the-Road Bus Accessibility"/>
          <xsd:enumeration value="20.519 Clean Fuels"/>
          <xsd:enumeration value="20.520 Paul S. Sarbanes Transit in the Parks"/>
          <xsd:enumeration value="20.521 New Freedom Program"/>
          <xsd:enumeration value="20.522 Alternatives Analysis"/>
          <xsd:enumeration value="20.524 Passenger Rail Investment and Improvement (PRIIA)  Projects for Washington Metropolitan Area Transit Authority (WMATA)"/>
          <xsd:enumeration value="20.525 State of Good Repair Grants Program"/>
          <xsd:enumeration value="20.526 Bus and Bus Facilities Formula Program"/>
          <xsd:enumeration value="20.527 Public Transportation Emergency Relief Program"/>
          <xsd:enumeration value="20.528 Rail Fixed Guideway Public Transportation System State Safety Oversight Formula Grant Program"/>
          <xsd:enumeration value="20.600 State and Community Highway Safety"/>
          <xsd:enumeration value="20.601 Alcohol Impaired Driving Countermeasures Incentive Grants I"/>
          <xsd:enumeration value="20.602 Occupant Protection Incentive Grants"/>
          <xsd:enumeration value="20.607 Alcohol Open Container Requirements"/>
          <xsd:enumeration value="20.608 Minimum Penalties for Repeat Offenders for Driving While Intoxicated"/>
          <xsd:enumeration value="20.609 Safety Belt Performance Grants"/>
          <xsd:enumeration value="20.610 State Traffic Safety Information System Improvement Grants"/>
          <xsd:enumeration value="20.611 Incentive Grant Program to Prohibit Racial Profiling"/>
          <xsd:enumeration value="20.612 Incentive Grant Program to Increase Motorcyclist Safety"/>
          <xsd:enumeration value="20.613 Child Safety and Child Booster Seats Incentive Grants"/>
          <xsd:enumeration value="20.614 National Highway Traffic Safety Administration (NHTSA) Discretionary Safety Grants"/>
          <xsd:enumeration value="20.616 National Priority Safety Programs"/>
          <xsd:enumeration value="20.700 Pipeline Safety Program State Base Grant"/>
          <xsd:enumeration value="20.701 University Transportation Centers Program"/>
          <xsd:enumeration value="20.703 Interagency Hazardous Materials Public Sector Training and Planning Grants"/>
          <xsd:enumeration value="20.710 Technical Assistance Grants"/>
          <xsd:enumeration value="20.720 State Damage Prevention Program Grants"/>
          <xsd:enumeration value="20.721 PHMSA Pipeline Safety Program One Call Grant"/>
          <xsd:enumeration value="20.723 PHMSA Pipeline Safety Research and Development Other Transaction Agreements"/>
          <xsd:enumeration value="20.724 Pipeline Safety Research Competitive Academic Agreement Program (CAAP)"/>
          <xsd:enumeration value="20.761 Biobased Transportation Research"/>
          <xsd:enumeration value="20.762 Research Grants"/>
          <xsd:enumeration value="20.764 Hydrogen Storage Research and Development"/>
          <xsd:enumeration value="20.802 Federal Ship Financing Guarantees"/>
          <xsd:enumeration value="20.803 Maritime War Risk Insurance"/>
          <xsd:enumeration value="20.806 State Maritime Schools"/>
          <xsd:enumeration value="20.807 U.S. Merchant Marine Academy"/>
          <xsd:enumeration value="20.808 Capital Construction Fund"/>
          <xsd:enumeration value="20.812 Construction Reserve Fund"/>
          <xsd:enumeration value="20.813 Maritime Security Fleet Program"/>
          <xsd:enumeration value="20.814 Assistance to Small Shipyards"/>
          <xsd:enumeration value="20.816 America's Marine Highway Grants"/>
          <xsd:enumeration value="20.817 Air Emissons and Energy Initiative"/>
          <xsd:enumeration value="20.818 Great Ships Initiative"/>
          <xsd:enumeration value="20.819 Ballast Water Treatment Technologies"/>
          <xsd:enumeration value="20.901 Payments for Essential Air Services"/>
          <xsd:enumeration value="20.904 Bonding Assistance Program"/>
          <xsd:enumeration value="20.905 Disadvantaged Business Enterprises_Short Term Lending Program"/>
          <xsd:enumeration value="20.910 Assistance to small and disadvantaged businesses"/>
          <xsd:enumeration value="20.930 Payments for Small Community Air Service Development"/>
          <xsd:enumeration value="20.931Transportation Planning, Research and Education"/>
          <xsd:enumeration value="20.932 Surface Transportation _ Discretionary Grants for Capital Investment."/>
          <xsd:enumeration value="20.933 National Infrastructure Investments"/>
          <xsd:enumeration value="21.004 Exchange of Federal Tax Information With State Tax Agencies"/>
          <xsd:enumeration value="21.006 Tax Counseling for the Elderly"/>
          <xsd:enumeration value="21.008 Low Income Taxpayer Clinics"/>
          <xsd:enumeration value="21.009 Volunteer Income Tax Assistance (VITA) Matching Grant Program"/>
          <xsd:enumeration value="21.010 Financial Education and Counseling Pilot Program"/>
          <xsd:enumeration value="21.011 Capital Magnet Fund"/>
          <xsd:enumeration value="21.012 Native Initiatives"/>
          <xsd:enumeration value="21.014 Community Development Financial Institutions Bond Guarantee Program"/>
          <xsd:enumeration value="21.015 Resources and Ecosystems Sustainability, Tourist Opportunities, and Revived Economies of the Gulf Coast States"/>
          <xsd:enumeration value="21.020 Community Development Financial Institutions Program"/>
          <xsd:enumeration value="21.021 Bank Enterprise Award Program"/>
          <xsd:enumeration value="23.001 Appalachian Regional Development"/>
          <xsd:enumeration value="23.002 Appalachian Area Development"/>
          <xsd:enumeration value="23.003 Appalachian Development Highway System"/>
          <xsd:enumeration value="23.009 Appalachian Local Development District Assistance"/>
          <xsd:enumeration value="23.011 Appalachian Research, Technical Assistance, and Demonstration Projects"/>
          <xsd:enumeration value="27.001 Federal Civil Service Employment"/>
          <xsd:enumeration value="27.002 Federal Employment Assistance for Veterans"/>
          <xsd:enumeration value="27.003 Federal Student Temporary Employment Program"/>
          <xsd:enumeration value="27.005 Federal Employment for Individuals With Disabilities"/>
          <xsd:enumeration value="27.006 Federal Summer Employment"/>
          <xsd:enumeration value="27.011 Intergovernmental Personnel Act (IPA) Mobility Program"/>
          <xsd:enumeration value="27.013 Presidential Management Intern Program"/>
          <xsd:enumeration value="29.001 Clearinghouse Services, Civil Rights Discrimination Complaints"/>
          <xsd:enumeration value="3.435 Innovative State and Local Public Health Strategies to Prevent and Manage Diabetes and Heart Disease and Stroke"/>
          <xsd:enumeration value="30.001 Employment Discrimination_Title VII of the Civil Rights Act of 1964"/>
          <xsd:enumeration value="30.005 Employment Discrimination_Private Bar Program"/>
          <xsd:enumeration value="30.008 Employment Discrimination_Age Discrimination in Employment"/>
          <xsd:enumeration value="30.010 Employment Discrimination Equal Pay Act"/>
          <xsd:enumeration value="30.011 Employment Discrimination_Title I of The Americans with Disabilities Act"/>
          <xsd:enumeration value="30.013 Employment Discrimination-Title II of the Genetic Information Nondiscrimination Act of 2008"/>
          <xsd:enumeration value="31.007 Export - Loan Guarantee/Insured Loans"/>
          <xsd:enumeration value="32.001 Communications Information and Assistance and Investigation of Complaints"/>
          <xsd:enumeration value="33.001 Shipping_Dispute Resolution and Investigation of Complaints"/>
          <xsd:enumeration value="34.001 Labor Mediation and Conciliation"/>
          <xsd:enumeration value="34.002 Labor Management Cooperation"/>
          <xsd:enumeration value="36.001 Fair Competition Counseling and Investigation of Complaints"/>
          <xsd:enumeration value="39.002 Disposal of Federal Surplus Real Property"/>
          <xsd:enumeration value="39.003 Donation of Federal Surplus Personal Property"/>
          <xsd:enumeration value="39.007 Sale of Federal Surplus Personal Property"/>
          <xsd:enumeration value="39.012 Public Buildings Service"/>
          <xsd:enumeration value="40.001 Depository Libraries for Government Publications"/>
          <xsd:enumeration value="40.002 Government Publications Sales and Distribution"/>
          <xsd:enumeration value="42.001 Books for the Blind and Physically Handicapped"/>
          <xsd:enumeration value="42.002 Copyright Service"/>
          <xsd:enumeration value="42.008 Semiconductor Chip Protection Service"/>
          <xsd:enumeration value="42.009 Vessel Hull Design Protection Service"/>
          <xsd:enumeration value="43.001 Science"/>
          <xsd:enumeration value="43.002 Aeronautics"/>
          <xsd:enumeration value="43.003 Exploration"/>
          <xsd:enumeration value="43.004 Aeronautics, Recovery Act"/>
          <xsd:enumeration value="43.005 Exploration, Recovery Act"/>
          <xsd:enumeration value="43.006 Science, Recovery Act"/>
          <xsd:enumeration value="43.007 Space Operations"/>
          <xsd:enumeration value="43.008 Education"/>
          <xsd:enumeration value="43.009 Cross Agency Support"/>
          <xsd:enumeration value="43.010 Construction &amp; Environmental Compliance &amp; Remediation"/>
          <xsd:enumeration value="43.011 Office of Inspector General"/>
          <xsd:enumeration value="44.002 Community Development Revolving Loan Fund Program for Credit Unions"/>
          <xsd:enumeration value="45.024 Promotion of the Arts_Grants to Organizations and Individuals"/>
          <xsd:enumeration value="45.025 Promotion of the Arts_Partnership Agreements"/>
          <xsd:enumeration value="45.129 Promotion of the Humanities_Federal/State Partnership"/>
          <xsd:enumeration value="45.130 Promotion of the Humanities_Challenge Grants"/>
          <xsd:enumeration value="45.149 Promotion of the Humanities_Division of Preservation and Access"/>
          <xsd:enumeration value="45.160 Promotion of the Humanities_Fellowships and Stipends"/>
          <xsd:enumeration value="45.161 Promotion of the Humanities_Research"/>
          <xsd:enumeration value="45.162 Promotion of the Humanities_Teaching and Learning Resources and Curriculum Development"/>
          <xsd:enumeration value="45.163 Promotion of the Humanities_Professional Development"/>
          <xsd:enumeration value="45.164 Promotion of the Humanities_Public Programs"/>
          <xsd:enumeration value="45.169 Promotion of the Humanities_Office of Digital Humanities"/>
          <xsd:enumeration value="45.201 Arts and Artifacts Indemnity"/>
          <xsd:enumeration value="45.301 Museums for America"/>
          <xsd:enumeration value="45.308 Native American/Native Hawaiian Museum Services Program"/>
          <xsd:enumeration value="45.309 Museum Grants for African American History and Culture"/>
          <xsd:enumeration value="45.310 Grants to States"/>
          <xsd:enumeration value="45.311 Native American and Native Hawaiian Library Services"/>
          <xsd:enumeration value="45.312 National Leadership Grants"/>
          <xsd:enumeration value="45.313 Laura Bush 21st Century Librarian Program"/>
          <xsd:enumeration value="47.041 Engineering Grants"/>
          <xsd:enumeration value="47.049 Mathematical and Physical Sciences"/>
          <xsd:enumeration value="47.050 Geosciences"/>
          <xsd:enumeration value="47.070 Computer and Information Science and Engineering"/>
          <xsd:enumeration value="47.074 Biological Sciences"/>
          <xsd:enumeration value="47.075 Social, Behavioral, and Economic Sciences"/>
          <xsd:enumeration value="47.076 Education and Human Resources"/>
          <xsd:enumeration value="47.078 Polar Programs"/>
          <xsd:enumeration value="47.079 Office of International and Integrative Activities"/>
          <xsd:enumeration value="47.080 Office of Cyberinfrastructure"/>
          <xsd:enumeration value="47.081 Office of Experimental Program to Stimulate Competitive Research"/>
          <xsd:enumeration value="47.082 Trans-NSF Recovery Act Reasearch Support"/>
          <xsd:enumeration value="57.001 Social Insurance for Railroad Workers"/>
          <xsd:enumeration value="57.005 Economic Recovery Payments"/>
          <xsd:enumeration value="58.001 Securities_Investigation of Complaints and SEC Information"/>
          <xsd:enumeration value="59.006 8(a) Business Development Program"/>
          <xsd:enumeration value="59.007 7(j) Technical Assistance"/>
          <xsd:enumeration value="59.008 Disaster Assistance Loans"/>
          <xsd:enumeration value="59.009 Procurement Assistance to Small Businesses"/>
          <xsd:enumeration value="59.011 Small Business Investment Companies"/>
          <xsd:enumeration value="59.012 7(a) Loan Guarantees"/>
          <xsd:enumeration value="59.016 Surety Bond Guarantees"/>
          <xsd:enumeration value="59.026 Service Corps of Retired Executives"/>
          <xsd:enumeration value="59.037 Small Business Development Centers"/>
          <xsd:enumeration value="59.041 504 Certified Development Loans"/>
          <xsd:enumeration value="59.043 Women's Business Ownership Assistance"/>
          <xsd:enumeration value="59.044 Veterans Business Development"/>
          <xsd:enumeration value="59.046 Microloan Program"/>
          <xsd:enumeration value="59.049 Small Disadvantaged Businesses"/>
          <xsd:enumeration value="59.050 Prime Technical Assistance"/>
          <xsd:enumeration value="59.051 New Markets Venture Capital Program"/>
          <xsd:enumeration value="59.052 Native American Outreach"/>
          <xsd:enumeration value="59.053 Ombudsman and Regulatory Fairness Boards"/>
          <xsd:enumeration value="59.054 7(a)Export Loan Guarantees"/>
          <xsd:enumeration value="59.055 HUBZone Program"/>
          <xsd:enumeration value="59.056 Secondary Market Lending Authority"/>
          <xsd:enumeration value="59.057 America's Recovery Capital Loans"/>
          <xsd:enumeration value="59.058 Federal and State Technology Partnership Program"/>
          <xsd:enumeration value="59.059 Congressional Grants"/>
          <xsd:enumeration value="59.060 Small Business Teaming Pilot Program"/>
          <xsd:enumeration value="59.061 State Trade and Export Promotion Pilot Grant Program"/>
          <xsd:enumeration value="59.062 Intermediary Loan Program"/>
          <xsd:enumeration value="59.063 Disaster Assistance Loans (Disaster Relief Appropriations Act)"/>
          <xsd:enumeration value="59.064 Entrepreneurial Development Disaster Assistance (Disaster Relief Appropriations Act)"/>
          <xsd:enumeration value="59.070 Drug-Free Workplace Program"/>
          <xsd:enumeration value="64.005 Grants to States for Construction of State Home Facilities"/>
          <xsd:enumeration value="64.007 Blind Rehabilitation Centers"/>
          <xsd:enumeration value="64.008 Veterans Domiciliary Care"/>
          <xsd:enumeration value="64.009 Veterans Medical Care Benefits"/>
          <xsd:enumeration value="64.010 Veterans Nursing Home Care"/>
          <xsd:enumeration value="64.011 Veterans Dental Care"/>
          <xsd:enumeration value="64.012 Veterans Prescription Service"/>
          <xsd:enumeration value="64.013 Veterans Prosthetic Appliances"/>
          <xsd:enumeration value="64.014 Veterans State Domiciliary Care"/>
          <xsd:enumeration value="64.015 Veterans State Nursing Home Care"/>
          <xsd:enumeration value="64.016 Veterans State Hospital Care"/>
          <xsd:enumeration value="64.018 Sharing Specialized Medical Resources"/>
          <xsd:enumeration value="64.019 Veterans Rehabilitation_Alcohol and Drug Dependence"/>
          <xsd:enumeration value="64.022 Veterans Home Based Primary Care"/>
          <xsd:enumeration value="64.024 VA Homeless Providers Grant and Per Diem Program"/>
          <xsd:enumeration value="64.026 Veterans State Adult Day Health Care"/>
          <xsd:enumeration value="64.027 Post-9/11 Veterans Educational Assistance"/>
          <xsd:enumeration value="64.028 Post-9/11 Veterans Educational Assistance"/>
          <xsd:enumeration value="64.029 Purchase Care Program"/>
          <xsd:enumeration value="64.030 Life Insurance for Veterans  Face Amount of New Life Insurance Policies Issued"/>
          <xsd:enumeration value="64.031 Life Insurance for Veterans - Direct Payments for Insurance"/>
          <xsd:enumeration value="64.032 Montgomery GI Bill Selected Reserve; Reserve Educational Assistance Program"/>
          <xsd:enumeration value="64.033 VA Supportive Services for Veteran Families Program"/>
          <xsd:enumeration value="64.034 VA Assistance to United States Paralympic Integrated Adaptive Sports Program"/>
          <xsd:enumeration value="64.035 Veterans Transportation Program"/>
          <xsd:enumeration value="64.036 Veterans Retraining Assistance Program (VRAP)"/>
          <xsd:enumeration value="64.037 VA U.S. Paralympics Monthly Assistance Allowance Program"/>
          <xsd:enumeration value="64.038 Grants for the Rural Veterans Coordination Pilot"/>
          <xsd:enumeration value="64.100 Automobiles and Adaptive Equipment for Certain Disabled Veterans and Members of the Armed Forces"/>
          <xsd:enumeration value="64.101 Burial Expenses Allowance for Veterans"/>
          <xsd:enumeration value="64.103 Life Insurance for Veterans"/>
          <xsd:enumeration value="64.104 Pension for Non-Service-Connected Disability for Veterans"/>
          <xsd:enumeration value="64.105 Pension to Veterans Surviving Spouses, and Children"/>
          <xsd:enumeration value="64.106 Specially Adapted Housing for Disabled Veterans"/>
          <xsd:enumeration value="64.109 Veterans Compensation for Service-Connected Disability"/>
          <xsd:enumeration value="64.110 Veterans Dependency and Indemnity Compensation for Service-Connected Death"/>
          <xsd:enumeration value="64.114 Veterans Housing_Guaranteed and Insured Loans"/>
          <xsd:enumeration value="64.115 Veterans Information and Assistance"/>
          <xsd:enumeration value="64.116 Vocational Rehabilitation for Disabled Veterans"/>
          <xsd:enumeration value="64.117 Survivors and Dependents Educational Assistance"/>
          <xsd:enumeration value="64.118 Veterans Housing_Direct Loans for Certain Disabled Veterans"/>
          <xsd:enumeration value="64.119 Veterans Housing_Manufactured Home Loans"/>
          <xsd:enumeration value="64.120 Post-Vietnam Era Veterans' Educational Assistance"/>
          <xsd:enumeration value="64.124 All-Volunteer Force Educational Assistance"/>
          <xsd:enumeration value="64.125 Vocational and Educational Counseling for Servicemembers and Veterans"/>
          <xsd:enumeration value="64.126 Native American Veteran Direct Loan Program"/>
          <xsd:enumeration value="64.127 Monthly Allowance for Children of Vietnam Veterans Born with Spina Bifida"/>
          <xsd:enumeration value="64.128 Vocational Training and Rehabilitation for Vietnam Veterans' Children with Spina Bifida or Other Covered Birth Defects"/>
          <xsd:enumeration value="64.201 National Cemeteries"/>
          <xsd:enumeration value="64.202 Procurement of Headstones and Markers and/or Presidential Memorial Certificates"/>
          <xsd:enumeration value="64.203 State Cemetery Grants"/>
          <xsd:enumeration value="66.001 Air Pollution Control Program Support"/>
          <xsd:enumeration value="66.032 State Indoor Radon Grants"/>
          <xsd:enumeration value="66.033 Ozone Transport Commission"/>
          <xsd:enumeration value="66.034 Surveys, Studies, Research, Investigations, Demonstrations, and Special Purpose Activities Relating to the Clean Air Act"/>
          <xsd:enumeration value="66.035 Community Action for a Renewed Environment (CARE) Program"/>
          <xsd:enumeration value="66.037 Internships, Training and Workshops for the Office of Air and Radiation"/>
          <xsd:enumeration value="66.038 Training, Investigations, and Special Purpose Activities of Federally-Recognized Indian Tribes Consistent With the Clean Air Act (CAA), Tribal Sovereignty and the Protection and Management of Air Quality"/>
          <xsd:enumeration value="66.039 National Clean Diesel Emissions Reduction Program"/>
          <xsd:enumeration value="66.040 State Clean Diesel Grant Program"/>
          <xsd:enumeration value="66.042 Temporally Integrated Monitoring of Ecosystems (TIME) and Long-Term Monitoring (LTM) Program"/>
          <xsd:enumeration value="66.043 Regional Healthy Indoor Air Projects for Community Outreach and Education, Surveys, Studies, Research, Investigations, Demonstrations, and Special Purpose Activities Relating to the Clean Air Act"/>
          <xsd:enumeration value="66.110 Healthy Communities Grant Program"/>
          <xsd:enumeration value="66.113 Region 3 Environmental Priority Projects"/>
          <xsd:enumeration value="66.121 Puget Sound Protection and Restoration: Tribal Implementation Assistance Program"/>
          <xsd:enumeration value="66.122 Puget Sound Action Agenda Outreach, Education and Stewardship Support Program"/>
          <xsd:enumeration value="66.123 Puget Sound Action Agenda: Technical Investigations and Implementation Assistance Program"/>
          <xsd:enumeration value="66.124 Coastal Wetlands Planning Protection and Restoration Act"/>
          <xsd:enumeration value="66.125 Lake Pontchartrain Basin Restoration Program (PRP)"/>
          <xsd:enumeration value="66.126 The San Francisco Bay Water Quality Improvement Fund"/>
          <xsd:enumeration value="66.128 Southeastern Multi-Media and Geographic Priority Projects"/>
          <xsd:enumeration value="66.129 Southeast New England Coastal Watershed Restoration"/>
          <xsd:enumeration value="66.202 Congressionally Mandated Projects"/>
          <xsd:enumeration value="66.203 Environmental Finance Center Grants"/>
          <xsd:enumeration value="66.204 Multipurpose Grants to States and Tribes"/>
          <xsd:enumeration value="66.305 Compliance Assistance Support for Services to the Regulated Community and Other Assistance Providers"/>
          <xsd:enumeration value="66.306 Environmental Justice Collaborative Problem-Solving Cooperative Agreement Program"/>
          <xsd:enumeration value="66.309 Surveys, Studies, Investigations, Training and Special Purpose Activities Relating to Environmental Justice"/>
          <xsd:enumeration value="66.310 Capacity Building Grants and Cooperative Agreements for Compliance Assurance and Enforcement Activities in Indian Country and Other Tribal Areas"/>
          <xsd:enumeration value="66.313 International Compliance and Enforcement Projects"/>
          <xsd:enumeration value="66.418 Construction Grants for Wastewater Treatment Works"/>
          <xsd:enumeration value="66.419 Water Pollution Control State, Interstate, and Tribal Program Support"/>
          <xsd:enumeration value="66.424 Surveys, Studies, Investigations, Demonstrations, and Training Grants - Section 1442 of the Safe Drinking Water Act"/>
          <xsd:enumeration value="66.432 State Public Water System Supervision"/>
          <xsd:enumeration value="66.433 State Underground Water Source Protection"/>
          <xsd:enumeration value="66.436 Surveys, Studies, Investigations, Demonstrations, and Training Grants and Cooperative Agreements - Section 104(b)(3) of the Clean Water Act"/>
          <xsd:enumeration value="66.437 Long Island Sound Program"/>
          <xsd:enumeration value="66.439 Targeted Watersheds Grants"/>
          <xsd:enumeration value="66.440 Urban Waters Small Grants"/>
          <xsd:enumeration value="66.444 Lead Testing in School and Child Care Program Drinking Water SDWA 1464(d)"/>
          <xsd:enumeration value="66.454 Water Quality Management Planning"/>
          <xsd:enumeration value="66.456"/>
          <xsd:enumeration value="66.456 – National Estuary Program"/>
          <xsd:enumeration value="66.456 National Estuary Program"/>
          <xsd:enumeration value="66.458 Capitalization Grants for Clean Water State Revolving Funds"/>
          <xsd:enumeration value="66.460 Nonpoint Source Implementation Grants"/>
          <xsd:enumeration value="66.461 Regional Wetland Program Development Grants"/>
          <xsd:enumeration value="66.462 National Wetland Program Development Grants and Five-Star Restoration Training Grant"/>
          <xsd:enumeration value="66.463 Water Quality Cooperative Agreements"/>
          <xsd:enumeration value="66.466 Chesapeake Bay Program"/>
          <xsd:enumeration value="66.467 Wastewater Operator Training Grant Program"/>
          <xsd:enumeration value="66.468 Capitalization Grants for Drinking Water State Revolving Funds"/>
          <xsd:enumeration value="66.469 Great Lakes Program"/>
          <xsd:enumeration value="66.471 State Grants to Reimburse Operators of Small Water Systems for Training and Certification Costs"/>
          <xsd:enumeration value="66.472 Beach Monitoring and Notification Program Implementation Grants"/>
          <xsd:enumeration value="66.473 Direct Implementation Tribal Cooperative Agreements"/>
          <xsd:enumeration value="66.474 Water Protection Grants to the States"/>
          <xsd:enumeration value="66.475 Gulf of Mexico Program"/>
          <xsd:enumeration value="66.478 Water Security Training and Technical Assistance and Water Security Initiative Contamination Warning System Pilots"/>
          <xsd:enumeration value="66.481 Lake Champlain Basin Program"/>
          <xsd:enumeration value="66.482 Disaster Relief Appropriations Act (DRAA) Hurricane Sandy Capitalization Grants For Clean Water State Revolving Funds"/>
          <xsd:enumeration value="66.483 Disaster Relief Appropriations Act (DRAA) Hurricane Sandy Capitalization Grants for Drinking Water State Revolving Funds"/>
          <xsd:enumeration value="66.508 Senior Environmental Employment Program"/>
          <xsd:enumeration value="66.509 Science To Achieve Results (STAR) Research Program"/>
          <xsd:enumeration value="66.510 Surveys, Studies, Investigations and Special Purpose Grants within the Office of Research and Development"/>
          <xsd:enumeration value="66.511 Office of Research and Development Consolidated Research/Training/Fellowships"/>
          <xsd:enumeration value="66.513 Greater Research Opportunities (GRO) Fellowships For Undergraduate Environmental Study"/>
          <xsd:enumeration value="66.514 Science To Achieve Results (STAR) Fellowship Program"/>
          <xsd:enumeration value="66.516 P3 Award: National Student Design Competition for Sustainability"/>
          <xsd:enumeration value="66.517 Regional Applied Research Efforts (RARE)"/>
          <xsd:enumeration value="66.518 State Senior Environmental Employment Program"/>
          <xsd:enumeration value="66.600 State Senior Environmental Employment Program"/>
          <xsd:enumeration value="66.604 Environmental Justice Small Grant Program"/>
          <xsd:enumeration value="66.605 Performance Partnership Grants"/>
          <xsd:enumeration value="66.608 Environmental Information Exchange Network Grant Program and Related Assistance"/>
          <xsd:enumeration value="66.609 Protection of Children from Environmental Health Risks"/>
          <xsd:enumeration value="66.610 Surveys, Studies, Investigations and Special Purpose Grants within the Office of the Administrator"/>
          <xsd:enumeration value="66.611 Environmental Policy and Innovation Grants"/>
          <xsd:enumeration value="66.612 Surveys, Studies, Investigations, Training Demonstrations and Educational Outreach Related to Environmental Information and the Release of Toxic Chemicals"/>
          <xsd:enumeration value="66.700 Consolidated Pesticide Enforcement Cooperative Agreements"/>
          <xsd:enumeration value="66.701 Toxic Substances Compliance Monitoring Cooperative Agreements"/>
          <xsd:enumeration value="66.707 TSCA Title IV State Lead Grants Certification of Lead-Based Paint Professionals"/>
          <xsd:enumeration value="66.708 Pollution Prevention Grants Program"/>
          <xsd:enumeration value="66.714 Regional Agricultural IPM Grants"/>
          <xsd:enumeration value="66.716 Research, Development, Monitoring, Public Education, Training, Demonstrations, and Studies"/>
          <xsd:enumeration value="66.717 Source Reduction Assistance"/>
          <xsd:enumeration value="66.801 Hazardous Waste Management State Program Support"/>
          <xsd:enumeration value="66.802 Superfund State, Political Subdivision, and Indian Tribe Site-Specific Cooperative Agreements"/>
          <xsd:enumeration value="66.804 Underground Storage Tank Prevention, Detection and Compliance Program"/>
          <xsd:enumeration value="66.805 Leaking Underground Storage Tank Trust Fund Corrective Action Program"/>
          <xsd:enumeration value="66.806 Superfund Technical Assistance Grants (TAG) for Community Groups at National Priority List (NPL) Sites"/>
          <xsd:enumeration value="66.808 Solid Waste Management Assistance Grants"/>
          <xsd:enumeration value="66.809 Superfund State and Indian Tribe Core Program Cooperative Agreements"/>
          <xsd:enumeration value="66.810 Chemical Emergency Preparedness and Prevention (CEPP) Technical Assistance Grants Program"/>
          <xsd:enumeration value="66.812 Hazardous Waste Management Grant Program for Tribes"/>
          <xsd:enumeration value="66.813 Alternative or Innovative Treatment Technology Research, Demonstration, Training, and Hazardous Substance Research Grants"/>
          <xsd:enumeration value="66.814 Brownfields Training, Research, and Technical Assistance Grants and Cooperative Agreements"/>
          <xsd:enumeration value="66.815 Environmental Workforce Development and Job Training Cooperative Agreements"/>
          <xsd:enumeration value="66.816 Headquarters and Regional Underground Storage Tanks Program"/>
          <xsd:enumeration value="66.817 State and Tribal Response Program Grants"/>
          <xsd:enumeration value="66.818 Brownfields Assessment and Cleanup Cooperative Agreements"/>
          <xsd:enumeration value="66.819 Disaster Relief Appropriations Act (DRAA) Hurricane Sandy Leaking Underground Storage Tank Trust Fund Corrective Action Program"/>
          <xsd:enumeration value="66.926 Indian Environmental General Assistance Program (GAP)"/>
          <xsd:enumeration value="66.931 International Financial Assistance Projects Sponsored by the Office of International and Tribal Affairs"/>
          <xsd:enumeration value="66.950 National Environmental Education Training Program"/>
          <xsd:enumeration value="66.951 Environmental Education Grants"/>
          <xsd:enumeration value="66.952 National Network for Environmental Management Studies Fellowship Program"/>
          <xsd:enumeration value="68.001 National Gallery of Art Extension Service"/>
          <xsd:enumeration value="70.002 Foreign Investment Financing"/>
          <xsd:enumeration value="70.003 Foreign Investment Insurance"/>
          <xsd:enumeration value="77.006 U. S. Nuclear Regulatory Commission Nuclear Education Grant Program"/>
          <xsd:enumeration value="77.007 U.S. Nuclear Regulatory Commission Minority Serving Institutions Program (MSIP)"/>
          <xsd:enumeration value="77.008 U.S. Nuclear Regulatory Commission Scholarship and Fellowship Program"/>
          <xsd:enumeration value="77.009 U.S. Nuclear Regulatory Commission Office of Research Financial Assistance Program"/>
          <xsd:enumeration value="78.004 Commodity Futures Reparations Claims"/>
          <xsd:enumeration value="81.003 Granting of Patent Licenses"/>
          <xsd:enumeration value="81.022 Laboratory Equipment Donation Program"/>
          <xsd:enumeration value="81.036 Inventions and Innovations"/>
          <xsd:enumeration value="81.041 State Energy Program"/>
          <xsd:enumeration value="81.042 Weatherization Assistance for Low-Income Persons"/>
          <xsd:enumeration value="81.049 Office of Science Financial Assistance Program"/>
          <xsd:enumeration value="81.057 University Coal Research"/>
          <xsd:enumeration value="81.064 Office of Scientific and Technical Information"/>
          <xsd:enumeration value="81.065 Nuclear Waste Disposal Siting"/>
          <xsd:enumeration value="81.079 Regional Biomass Energy Programs"/>
          <xsd:enumeration value="81.086 Conservation Research and Development"/>
          <xsd:enumeration value="81.087 Renewable Energy Research and Development"/>
          <xsd:enumeration value="81.089 Fossil Energy Research and Development"/>
          <xsd:enumeration value="81.104 Environmental Remediation and Waste Processing and Disposal"/>
          <xsd:enumeration value="81.105 National Industrial Competitiveness through Energy, Environment, and Economics"/>
          <xsd:enumeration value="81.106 Transport of Transuranic Wastes to the Waste Isolation Pilot Plant: States and Tribal Concerns, Proposed Solutions"/>
          <xsd:enumeration value="81.108 Epidemiology and Other Health Studies Financial Assistance Program"/>
          <xsd:enumeration value="81.112 Stewardship Science Grant Program"/>
          <xsd:enumeration value="81.113 Defense Nuclear Nonproliferation Research"/>
          <xsd:enumeration value="81.117 Energy Efficiency and Renewable Energy Information Dissemination, Outreach, Training and Technical Analysis/Assistance"/>
          <xsd:enumeration value="81.119 State Energy Program Special Projects"/>
          <xsd:enumeration value="81.121 Nuclear Energy Research, Development and Demonstration"/>
          <xsd:enumeration value="81.122 Electricity Delivery and Energy Reliability, Research, Development and Analysis"/>
          <xsd:enumeration value="81.123 National Nuclear Security Administration (NNSA) Minority Serving Institutions (MSI) Program"/>
          <xsd:enumeration value="81.124 Predictive Science Academic Alliance Program"/>
          <xsd:enumeration value="81.126 Federal Loan Guarantees for Innovative Energy Technologies"/>
          <xsd:enumeration value="81.127 Energy Efficient Appliance Rebate Program (EEARP)"/>
          <xsd:enumeration value="81.128 Energy Efficiency and Conservation Block Grant Program (EECBG)"/>
          <xsd:enumeration value="81.129 Energy Efficiency and Renewable Energy Technology Deployment, Demonstration and Commercialization"/>
          <xsd:enumeration value="81.130 Carbon Capture and Storage-FutureGen 2.0"/>
          <xsd:enumeration value="81.131 Expand and Extend Clean Coal Power Initiative"/>
          <xsd:enumeration value="81.132 Geologic Sequestration Site Characterization"/>
          <xsd:enumeration value="81.133 Geologic Sequestration Training and Research Grant Program"/>
          <xsd:enumeration value="81.134 Industrial Carbon Capture and Storage (CCS) Application"/>
          <xsd:enumeration value="81.135 Advanced Research Projects Agency - Energy"/>
          <xsd:enumeration value="81.136 Long-Term Surveillance and Maintenance"/>
          <xsd:enumeration value="81.137 Minority Economic Impact"/>
          <xsd:enumeration value="81.138 State Heating Oil and Propane Program"/>
          <xsd:enumeration value="81.139 Environmental Management R&amp;D for HEPA Filters, High-Level Tank Waste Mixing &amp; Sampling"/>
          <xsd:enumeration value="81.140 Los Alamos National Laboratory - Fire Protection"/>
          <xsd:enumeration value="81.214 Environmental Monitoring/Cleanup, Cultural and Resource Mgmt., Emergency Response Research, Outreach, Technical Analysis"/>
          <xsd:enumeration value="84.002 Adult Education - Basic Grants to States"/>
          <xsd:enumeration value="84.004 Civil Rights Training and Advisory Services"/>
          <xsd:enumeration value="84.007 Federal Supplemental Educational Opportunity Grants"/>
          <xsd:enumeration value="84.010 Title I Grants to Local Educational Agencies"/>
          <xsd:enumeration value="84.011 Migrant Education_State Grant Program"/>
          <xsd:enumeration value="84.013 Title I State Agency Program for Neglected and Delinquent Children and Youth"/>
          <xsd:enumeration value="84.015 National Resource Centers Program for Foreign Language and Area Studies or Foreign Language and International Studies Program and Foreign Language and Area Studies Fellowship Program"/>
          <xsd:enumeration value="84.016 Undergraduate International Studies and Foreign Language Programs"/>
          <xsd:enumeration value="84.017 International Research and Studies"/>
          <xsd:enumeration value="84.018 Overseas Programs_Special Bilateral Projects"/>
          <xsd:enumeration value="84.021 Overseas Programs - Group Projects Abroad"/>
          <xsd:enumeration value="84.022 Overseas Programs - Doctoral Dissertation Research Abroad"/>
          <xsd:enumeration value="84.027 Special Education_Grants to States"/>
          <xsd:enumeration value="84.031 Higher Education_Institutional Aid"/>
          <xsd:enumeration value="84.032 Federal Family Education Loan Program"/>
          <xsd:enumeration value="84.033 Federal Work-Study Program"/>
          <xsd:enumeration value="84.040 Impact Aid_Facilities Maintenance"/>
          <xsd:enumeration value="84.041 Impact Aid"/>
          <xsd:enumeration value="84.042 TRIO_Student Support Services"/>
          <xsd:enumeration value="84.044 TRIO_Talent Search"/>
          <xsd:enumeration value="84.047 TRIO_Upward Bound"/>
          <xsd:enumeration value="84.048 Career and Technical Education -- Basic Grants to States"/>
          <xsd:enumeration value="84.051 Career and Technical Education -- National Programs"/>
          <xsd:enumeration value="84.060 Indian Education_Grants to Local Educational Agencies"/>
          <xsd:enumeration value="84.063 Federal Pell Grant Program"/>
          <xsd:enumeration value="84.066 TRIO_Educational Opportunity Centers"/>
          <xsd:enumeration value="84.101 Career and Technical Education - Grants to Native Americans and Alaska Natives"/>
          <xsd:enumeration value="84.103 TRIO Staff Training Program"/>
          <xsd:enumeration value="84.116 Fund for the Improvement of Postsecondary Education"/>
          <xsd:enumeration value="84.120 Minority Science and Engineering Improvement"/>
          <xsd:enumeration value="84.126 Rehabilitation Services_Vocational Rehabilitation Grants to States"/>
          <xsd:enumeration value="84.128 Rehabilitation Services_Service Projects"/>
          <xsd:enumeration value="84.129 Rehabilitation Long-Term Training"/>
          <xsd:enumeration value="84.132 Centers for Independent Living"/>
          <xsd:enumeration value="84.133 National Institute on Disability and Rehabilitation Research"/>
          <xsd:enumeration value="84.141 Migrant Education_High School Equivalency Program"/>
          <xsd:enumeration value="84.144 Migrant Education_Coordination Program"/>
          <xsd:enumeration value="84.145 Federal Real Property Assistance Program"/>
          <xsd:enumeration value="84.149 Migrant Education_College Assistance Migrant Program"/>
          <xsd:enumeration value="84.153 Business and International Education Projects"/>
          <xsd:enumeration value="84.160 Training Interpreters for Individuals who are Deaf and Individuals who are Deaf-Blind"/>
          <xsd:enumeration value="84.161 Rehabilitation Services_Client Assistance Program"/>
          <xsd:enumeration value="84.165 Magnet Schools Assistance"/>
          <xsd:enumeration value="84.169 Independent Living_State Grants"/>
          <xsd:enumeration value="84.170 Javits Fellowships"/>
          <xsd:enumeration value="84.173 Special Education_Preschool Grants"/>
          <xsd:enumeration value="84.177 Rehabilitation Services_Independent Living Services for Older Individuals Who are Blind"/>
          <xsd:enumeration value="84.181 Special Education-Grants for Infants and Families"/>
          <xsd:enumeration value="84.184 Safe and Drug-Free Schools and Communities_National Programs"/>
          <xsd:enumeration value="84.187 Supported Employment Services for Individuals with the Most Significant Disabilities"/>
          <xsd:enumeration value="84.191 Adult Education_National Leadership Activities"/>
          <xsd:enumeration value="84.196 Education for Homeless Children and Youth"/>
          <xsd:enumeration value="84.200 Graduate Assistance in Areas of National Need"/>
          <xsd:enumeration value="84.215 Fund for the Improvement of Education"/>
          <xsd:enumeration value="84.217 TRIO_McNair Post-Baccalaureate Achievement"/>
          <xsd:enumeration value="84.220 Centers for International Business Education"/>
          <xsd:enumeration value="84.224 Assistive Technology"/>
          <xsd:enumeration value="84.229 Language Resource Centers"/>
          <xsd:enumeration value="84.235 Rehabilitation Services Demonstration and Training Programs"/>
          <xsd:enumeration value="84.240 Program of Protection and Advocacy of Individual Rights"/>
          <xsd:enumeration value="84.245 Tribally Controlled Postsecondary Career and Technical Institutions"/>
          <xsd:enumeration value="84.246 Rehabilitation Short-Term Training"/>
          <xsd:enumeration value="84.250 Rehabilitation Services_American Indians with Disabilities"/>
          <xsd:enumeration value="84.256 Territories and Freely Associated States Education Grant Program"/>
          <xsd:enumeration value="84.259 Native Hawaiian Career and Technical Education"/>
          <xsd:enumeration value="84.264 Rehabilitation Training_Continuing Education"/>
          <xsd:enumeration value="84.265 Rehabilitation Training_State Vocational Rehabilitation Unit In-Service Training"/>
          <xsd:enumeration value="84.268 Federal Direct Student Loans"/>
          <xsd:enumeration value="84.269 Institute for International Public Policy"/>
          <xsd:enumeration value="84.274 American Overseas Research Centers"/>
          <xsd:enumeration value="84.275 Rehabilitation Training_General Training"/>
          <xsd:enumeration value="84.282 Charter Schools"/>
          <xsd:enumeration value="84.283 Comprehensive Centers"/>
          <xsd:enumeration value="84.287 Twenty-First Century Community Learning Centers"/>
          <xsd:enumeration value="84.293 Foreign Language Assistance"/>
          <xsd:enumeration value="84.295 Ready-To-Learn Television"/>
          <xsd:enumeration value="84.299 Indian Education -- Special Programs for Indian Children"/>
          <xsd:enumeration value="84.305 Education Research, Development and Dissemination"/>
          <xsd:enumeration value="84.315 Capacity Building for Traditionally Underserved Populations"/>
          <xsd:enumeration value="84.323 Special Education - State Personnel Development"/>
          <xsd:enumeration value="84.324 Research in Special Education"/>
          <xsd:enumeration value="84.325 Special Education - Personnel Development to Improve Services and Results for Children with Disabilities"/>
          <xsd:enumeration value="84.326 Special Education_Technical Assistance and Dissemination to Improve Services and Results for Children with Disabilities"/>
          <xsd:enumeration value="84.327 Special Education_Technology and Media Services for Individuals with Disabilities"/>
          <xsd:enumeration value="84.328 Special Education_Parent Information Centers"/>
          <xsd:enumeration value="84.329 Special Education_Studies and Evaluations"/>
          <xsd:enumeration value="84.330 Advanced Placement Program (Advanced Placement Test Fee; Advanced Placement Incentive Program Grants)"/>
          <xsd:enumeration value="84.331 Grants to States for Workplace and Community Transition Training for Incarcerated Individuals"/>
          <xsd:enumeration value="84.334 Gaining Early Awareness and Readiness for Undergraduate Programs"/>
          <xsd:enumeration value="84.335 Child Care Access Means Parents in School"/>
          <xsd:enumeration value="84.336 Teacher Quality Partnership Grants"/>
          <xsd:enumeration value="84.343 Assistive Technology_State Grants for Protection and Advocacy"/>
          <xsd:enumeration value="84.350 Transition to Teaching"/>
          <xsd:enumeration value="84.351 Arts in Education"/>
          <xsd:enumeration value="84.354 Credit Enhancement for Charter School Facilities"/>
          <xsd:enumeration value="84.356 Alaska Native Educational Programs"/>
          <xsd:enumeration value="84.358 Rural Education"/>
          <xsd:enumeration value="84.360 High School Graduation Initiative"/>
          <xsd:enumeration value="84.361 Voluntary Public School Choice"/>
          <xsd:enumeration value="84.362 Native Hawaiian Education"/>
          <xsd:enumeration value="84.363 School Leadership"/>
          <xsd:enumeration value="84.365 English Language Acquisition State Grants"/>
          <xsd:enumeration value="84.366 Mathematics and Science Partnerships"/>
          <xsd:enumeration value="84.367 Improving Teacher Quality State Grants"/>
          <xsd:enumeration value="84.368 Grants for Enhanced Assessment Instruments"/>
          <xsd:enumeration value="84.369 Grants for State Assessments and Related Activities"/>
          <xsd:enumeration value="84.370 DC School Choice Incentive Program"/>
          <xsd:enumeration value="84.371 Striving Readers"/>
          <xsd:enumeration value="84.372 Statewide Data Systems"/>
          <xsd:enumeration value="84.373 Special Education_Technical Assistance on State Data Collection"/>
          <xsd:enumeration value="84.374 Teacher Incentive Fund"/>
          <xsd:enumeration value="84.377 School Improvement Grants"/>
          <xsd:enumeration value="84.378 College Access Challenge Grant Program"/>
          <xsd:enumeration value="84.379 Teacher Education Assistance for College and Higher Education Grants (TEACH Grants)"/>
          <xsd:enumeration value="84.380 Special Education -- Olympic Education Programs"/>
          <xsd:enumeration value="84.382 Strengthening Minority-Serving Institutions"/>
          <xsd:enumeration value="84.403 Consolidated Grant to the Outlying Areas"/>
          <xsd:enumeration value="84.407 Transition Programs for Students with Intellectual Disabilities into Higher Education"/>
          <xsd:enumeration value="84.408 Postsecondary Education Scholarships for Veteran's Dependents"/>
          <xsd:enumeration value="84.411 Investing in Innovation (i3) Fund"/>
          <xsd:enumeration value="84.412 Race to the Top Early Learning Challenge"/>
          <xsd:enumeration value="84.413 Race to the Top"/>
          <xsd:enumeration value="84.414 Graduate Research Opportunities for Minority Students (Minorities and Retirement Security Program)"/>
          <xsd:enumeration value="84.415 State Tribal Education Partnership (STEP)"/>
          <xsd:enumeration value="84.416 Race to the Top - District Grants"/>
          <xsd:enumeration value="84.417 Directed Grants and Awards"/>
          <xsd:enumeration value="84.418 Promoting Readiness of Minors in Supplemental Security Income"/>
          <xsd:enumeration value="84.419 Preschool Development Grants"/>
          <xsd:enumeration value="84.424 Student Support and Academic Enrichment Program"/>
          <xsd:enumeration value="84.425C Governor’s Emergency Education Relief Fund"/>
          <xsd:enumeration value="84.425D Elementary and Secondary School Emergency Relief Fund"/>
          <xsd:enumeration value="84.425E Higher Education Emergency Relief Fund (HEERF)"/>
          <xsd:enumeration value="84.938  Hurricane Education Recovery"/>
          <xsd:enumeration value="85.001 Harry S Truman Scholarship Program"/>
          <xsd:enumeration value="85.002 MCC Foreign Assistance for Overseas Programs"/>
          <xsd:enumeration value="85.003 MCC Domestic Assistance for Overseas Programs"/>
          <xsd:enumeration value="85.101 Homeland Security Award"/>
          <xsd:enumeration value="85.102 Christopher Columbus Awards"/>
          <xsd:enumeration value="85.104 Life Sciences Awards"/>
          <xsd:enumeration value="85.105 Agriscience Awards"/>
          <xsd:enumeration value="85.111 Rural Water Investment Evaluations (MOZMBIQUE)"/>
          <xsd:enumeration value="85.200 Barry M. Goldwater Scholarship Program"/>
          <xsd:enumeration value="85.300 Woodrow Wilson Center Fellowships in the Humanities and Social Sciences"/>
          <xsd:enumeration value="85.400 Morris K. Udall Scholarship Program"/>
          <xsd:enumeration value="85.401 Morris K. Udall Fellowship Program"/>
          <xsd:enumeration value="85.402 Morris K. Udall Native American Congressional Internship Program"/>
          <xsd:enumeration value="85.500 James Madison Memorial Fellowship Program"/>
          <xsd:enumeration value="85.601 Smithsonian Institution Fellowship Program"/>
          <xsd:enumeration value="85.801 U.S. Faculty Scholar Grants"/>
          <xsd:enumeration value="86.001 Pension Plan Termination Insurance"/>
          <xsd:enumeration value="87.002 Virginia Graeme Baker Pool and Spa Safety"/>
          <xsd:enumeration value="88.001 Architectural and Transportation Barriers Compliance Board"/>
          <xsd:enumeration value="89.001 National Archives Reference Services_Historical Research"/>
          <xsd:enumeration value="89.003 National Historical Publications and Records Grants"/>
          <xsd:enumeration value="89.005 Cooperative Agreements to Support the Programs of the National Archives and Records Administration (NARA)"/>
          <xsd:enumeration value="90.100 Denali Commission Program"/>
          <xsd:enumeration value="90.200 Delta Regional Development"/>
          <xsd:enumeration value="90.201 Delta Area Economic Development"/>
          <xsd:enumeration value="90.202 Delta Local Development District Assistance"/>
          <xsd:enumeration value="90.300 Japan-U.S. Friendship Commission Grants"/>
          <xsd:enumeration value="90.400 Help America Vote College Program"/>
          <xsd:enumeration value="90.401 Help America Vote Act Requirements Payments"/>
          <xsd:enumeration value="90.402 Help America Vote Mock Election Program"/>
          <xsd:enumeration value="90.403 U.S. Election Assistance Commission Research Grants"/>
          <xsd:enumeration value="90.404 HAVA Election Security Grants"/>
          <xsd:enumeration value="90.500 International Broadcasting Independent Grantee Organizations"/>
          <xsd:enumeration value="91.001 Annual Grant Competition"/>
          <xsd:enumeration value="91.002 Priority Grant Competition"/>
          <xsd:enumeration value="91.003 91.003 Annual Senior Fellowship Competition"/>
          <xsd:enumeration value="91.004 Public Education for Peacebuilding Awards Program"/>
          <xsd:enumeration value="93.001 Civil Rights and Privacy Rule Compliance Activities"/>
          <xsd:enumeration value="93.003 Public Health and Social Services Emergency Fund"/>
          <xsd:enumeration value="93.004 Cooperative Agreements to Improve the Health Status of Minority Populations"/>
          <xsd:enumeration value="93.006 State and Territorial and Technical Assistance Capacity Development Minority HIV/AIDS Demonstration Program"/>
          <xsd:enumeration value="93.007 Public Awareness Campaigns on Embryo Adoption"/>
          <xsd:enumeration value="93.008 Medical Reserve Corps Small Grant Program"/>
          <xsd:enumeration value="93.009 Compassion Capital Fund"/>
          <xsd:enumeration value="93.010 Community-Based Abstinence Education (CBAE)"/>
          <xsd:enumeration value="93.011 National Organizations of State and Local Officials"/>
          <xsd:enumeration value="93.015 HIV Prevention Programs for Women"/>
          <xsd:enumeration value="93.016 Postal Model for Medical Countermeasures Delivery and Distribution"/>
          <xsd:enumeration value="93.018 Strengthening Public Health Services at the Outreach Offices of the U.S.-Mexico Border Health Commission"/>
          <xsd:enumeration value="93.019 Technical Assistance and Provision for Foreign Hospitals and Health Organizations"/>
          <xsd:enumeration value="93.041 Special Programs for the Aging_Title VII, Chapter 3_Programs for Prevention of Elder Abuse, Neglect, and Exploitation"/>
          <xsd:enumeration value="93.042 Special Programs for the Aging_Title VII, Chapter 2_Long Term Care Ombudsman Services for Older Individuals"/>
          <xsd:enumeration value="93.043 Special Programs for the Aging_Title III, Part D_Disease Prevention and Health Promotion Services"/>
          <xsd:enumeration value="93.044 Special Programs for the Aging_Title III, Part B_Grants for Supportive Services and Senior Centers"/>
          <xsd:enumeration value="93.045 Special Programs for the Aging_Title III, Part C_Nutrition Services"/>
          <xsd:enumeration value="93.047 Special Programs for the Aging_Title VI, Part A, Grants to Indian Tribes_Part B, Grants to Native Hawaiians"/>
          <xsd:enumeration value="93.048 Special Programs for the Aging_Title IV_and Title II_Discretionary Projects"/>
          <xsd:enumeration value="93.051 Alzheimer's Disease Demonstration Grants to States"/>
          <xsd:enumeration value="93.052 National Family Caregiver Support, Title III, Part E"/>
          <xsd:enumeration value="93.053 Nutrition Services Incentive Program"/>
          <xsd:enumeration value="93.054 National Family Caregiver Support, Title VI, Part C, Grants To Indian Tribes And Native Hawaiians"/>
          <xsd:enumeration value="93.055 PPHF 2012-Applied Leadership for Community Health Improvement"/>
          <xsd:enumeration value="93.056 Initiative to Educate State and Territorial Officials about Maintaining and Strengthening Public Health in a Changing Environment"/>
          <xsd:enumeration value="93.058 Tobacco Regulation Awareness, Communication, and Education Program"/>
          <xsd:enumeration value="93.059 Training in General, Pediatric, and Public Health Dentistry"/>
          <xsd:enumeration value="93.060 Competitive Abstinence Education (CAE)"/>
          <xsd:enumeration value="93.061 Innovations in Applied Public Health Research"/>
          <xsd:enumeration value="93.062 Biomonitoring Programs for State Public Health Laboratories"/>
          <xsd:enumeration value="93.063 Centers for Genomics and Public Health"/>
          <xsd:enumeration value="93.064 Laboratory Training, Evaluation, and Quality Assurance Programs"/>
          <xsd:enumeration value="93.065 Laboratory Leadership, Workforce Training and Management Development, Improving Public Health Laboratory Infrastructure"/>
          <xsd:enumeration value="93.066 State Vital Statistics Improvement Program"/>
          <xsd:enumeration value="93.067 Global AIDS"/>
          <xsd:enumeration value="93.068 Chronic Diseases:  Research, Control, and Prevention"/>
          <xsd:enumeration value="93.069 Public Health Emergency Preparedness"/>
          <xsd:enumeration value="93.070 Environmental Public Health and Emergency Response"/>
          <xsd:enumeration value="93.071 Medicare Enrollment Assistance Program"/>
          <xsd:enumeration value="93.072 Lifespan Respite Care Program"/>
          <xsd:enumeration value="93.073 Birth Defects and Developmental Disabilities - Prevention and Surveillance"/>
          <xsd:enumeration value="93.074 Hospital Preparedness Program (HPP) and Public Health Emergency Preparedness (PHEP) Aligned Cooperative Agreements"/>
          <xsd:enumeration value="93.075 Systems Interoperability_Health and Human Services"/>
          <xsd:enumeration value="93.076 TANF Program Integrity Innovation Grants"/>
          <xsd:enumeration value="93.077 Family Smoking Prevention and Tobacco Control Act Regulatory Research"/>
          <xsd:enumeration value="93.078 Strengthening Emergency Care Delivery in the United States Healthcare System through Health Information and Promotion"/>
          <xsd:enumeration value="93.079 Cooperative Agreements to Promote Adolescent Health through School-Based HIV/STD Prevention and School-Based Surveillance"/>
          <xsd:enumeration value="93.081 Science Preparedness and Response Grants, Office of Policy and Planning, ASPR"/>
          <xsd:enumeration value="93.082 Sodium Reduction in Communities"/>
          <xsd:enumeration value="93.083 Prevention of Disease, Disability, and Death through Immunization and Control of Respiratory and Related Diseases"/>
          <xsd:enumeration value="93.084 Prevention of Disease, Disability, and Death by Infectious Diseases"/>
          <xsd:enumeration value="93.085 Research of the Responsible Conduct of Research (RCR)"/>
          <xsd:enumeration value="93.086 Healthy Marriage Promotion and Responsible Fatherhood Grants"/>
          <xsd:enumeration value="93.087 Enhance Safety of Children Affected by Substance Abuse"/>
          <xsd:enumeration value="93.088 Advancing System Improvements to Support Targets for Healthy People 2010"/>
          <xsd:enumeration value="93.089 Emergency System for Advance Registration of Volunteer Health Professionals"/>
          <xsd:enumeration value="93.090 Guardianship Assistance"/>
          <xsd:enumeration value="93.091 Social Services and Income Maintenance Benefits Enrollment Coordination Grants"/>
          <xsd:enumeration value="93.092 Affordable Care Act (ACA) Personal Responsibility Education Program"/>
          <xsd:enumeration value="93.093 Affordable Care Act (ACA) Health Profession Opportunity Grants"/>
          <xsd:enumeration value="93.094 Well-Integrated Screening and Evaluation for Women Across the Nation"/>
          <xsd:enumeration value="93.095 HHS Programs for Disaster Relief Appropriations Act - Non Construction"/>
          <xsd:enumeration value="93.096 HHS Programs for Disaster Relief Appropriations Act - Construction"/>
          <xsd:enumeration value="93.097 Strengthening the Nation's Public Health System through a National Voluntary Accreditation Program for State, Tribal, Local and Territorial Health Departments"/>
          <xsd:enumeration value="93.098 Tribal Public Health Capacity Building and Quality Improvement"/>
          <xsd:enumeration value="93.099 Collaboration with the World Health Organization and its regional offices for global health security and the International Health Regulations (IHR 2005)"/>
          <xsd:enumeration value="93.103 Food and Drug Administration_Research"/>
          <xsd:enumeration value="93.104 Comprehensive Community Mental Health Services for Children with Serious Emotional Disturbances (SED)"/>
          <xsd:enumeration value="93.107 Area Health Education Centers Point of Service Maintenance and Enhancement Awards"/>
          <xsd:enumeration value="93.110 Maternal and Child Health Federal Consolidated Programs"/>
          <xsd:enumeration value="93.113 Environmental Health"/>
          <xsd:enumeration value="93.116 Project Grants and Cooperative Agreements for Tuberculosis Control Programs"/>
          <xsd:enumeration value="93.117 Preventive Medicine and Public Health Residency Training Program, Integrative Medicine Program, and National Coordinating Center for Integrative Medicine"/>
          <xsd:enumeration value="93.118 Acquired Immunodeficiency Syndrome (AIDS) Activity"/>
          <xsd:enumeration value="93.121 Oral Diseases and Disorders Research"/>
          <xsd:enumeration value="93.123 Health Professions Pregraduate Scholarship Program for Indians"/>
          <xsd:enumeration value="93.124 Nurse Anesthetist Traineeships"/>
          <xsd:enumeration value="93.127 Emergency Medical Services for Children"/>
          <xsd:enumeration value="93.129 Technical and Non-Financial Assistance to Health Centers"/>
          <xsd:enumeration value="93.130 Cooperative Agreements to States/Territories for the Coordination and Development of Primary Care Offices"/>
          <xsd:enumeration value="93.134 Grants to Increase Organ Donations"/>
          <xsd:enumeration value="93.135 Centers for Research and Demonstration for Health Promotion and Disease Prevention"/>
          <xsd:enumeration value="93.136 Injury Prevention and Control Research and State and Community Based Programs"/>
          <xsd:enumeration value="93.137 Community Programs to Improve  Minority Health Grant Program"/>
          <xsd:enumeration value="93.138 Protection and Advocacy for Individuals with Mental Illness"/>
          <xsd:enumeration value="93.140 Intramural Research Training Award"/>
          <xsd:enumeration value="93.142 NIEHS Hazardous Waste Worker Health and Safety Training"/>
          <xsd:enumeration value="93.143 NIEHS Superfund Hazardous Substances_Basic Research and Education"/>
          <xsd:enumeration value="93.145 AIDS Education and Training Centers"/>
          <xsd:enumeration value="93.150 Projects for Assistance in Transition from Homelessness (PATH)"/>
          <xsd:enumeration value="93.153 Coordinated Services and Access to Research for Women, Infants, Children, and Youth"/>
          <xsd:enumeration value="93.155 Rural Health Research Centers"/>
          <xsd:enumeration value="93.156 Geriatric Training for Physicians, Dentists and Behavioral/Mental Health Professionals"/>
          <xsd:enumeration value="93.157 Centers of Excellence"/>
          <xsd:enumeration value="93.161 Health Program for Toxic Substances and Disease Registry"/>
          <xsd:enumeration value="93.162 National Health Service Corps Loan Repayment Program"/>
          <xsd:enumeration value="93.164 Indian Health Service Educational Loan Repayment"/>
          <xsd:enumeration value="93.165 Grants to States for Loan Repayment Program"/>
          <xsd:enumeration value="93.172 Human Genome Research"/>
          <xsd:enumeration value="93.173 Research Related to Deafness and Communication Disorders"/>
          <xsd:enumeration value="93.178 Nursing Workforce Diversity"/>
          <xsd:enumeration value="93.184 Disabilities Prevention"/>
          <xsd:enumeration value="93.185 Immunization Research, Demonstration, Public Information and Education_Training and Clinical Skills Improvement Projects"/>
          <xsd:enumeration value="93.186 National Research Service Award in Primary Care Medicine"/>
          <xsd:enumeration value="93.187 Undergraduate Scholarship Program for Individuals from Disadvantaged Backgrounds"/>
          <xsd:enumeration value="93.191 Graduate Psychology Education Program and Patient Navigator and Chronic Disease Prevention Program"/>
          <xsd:enumeration value="93.193 Urban Indian Health Services"/>
          <xsd:enumeration value="93.197 Childhood Lead Poisoning Prevention Projects_State and Local Childhood Lead Poisoning Prevention and Surveillance of Blood Lead Levels in Children"/>
          <xsd:enumeration value="93.204 Surveillance of Hazardous Substance Emergency Events"/>
          <xsd:enumeration value="93.209 Contraception and Infertility Research Loan Repayment Program"/>
          <xsd:enumeration value="93.210 Tribal Self-Governance Program: IHS Compacts/Funding Agreements"/>
          <xsd:enumeration value="93.211 Telehealth Programs"/>
          <xsd:enumeration value="93.212 Chiropractic Demonstration Project Grants"/>
          <xsd:enumeration value="93.213 Research and Training in Complementary and Alternative Medicine"/>
          <xsd:enumeration value="93.217 Family Planning_Services"/>
          <xsd:enumeration value="93.220 Clinical Research Loan Repayment Program for Individuals from Disadvantaged Backgrounds"/>
          <xsd:enumeration value="93.223 Development and Coordination of Rural Health Services"/>
          <xsd:enumeration value="93.224 Consolidated Health Centers (Community Health Centers, Migrant Health Centers, Health Care for the Homeless, Public Housing Primary Care, and School Based Health Centers)"/>
          <xsd:enumeration value="93.225 National Research Service Awards_Health Services Research Training"/>
          <xsd:enumeration value="93.226 Research on Healthcare Costs, Quality and Outcomes"/>
          <xsd:enumeration value="93.228 Indian Health Service_Health Management Development Program"/>
          <xsd:enumeration value="93.231 Epidemiology Cooperative Agreements"/>
          <xsd:enumeration value="93.232 Loan Repayment Program for General Research"/>
          <xsd:enumeration value="93.233 National Center on Sleep Disorders Research"/>
          <xsd:enumeration value="93.234 Traumatic Brain Injury State Demonstration Grant Program"/>
          <xsd:enumeration value="93.235 Affordable Care Act (ACA) Abstinence Education Program"/>
          <xsd:enumeration value="93.236 Grants to States to Support Oral Health Workforce Activities"/>
          <xsd:enumeration value="93.237 Special Diabetes Program for Indians_Diabetes Prevention and Treatment  Projects"/>
          <xsd:enumeration value="93.239 Policy Research and Evaluation Grants"/>
          <xsd:enumeration value="93.240 State Capacity Building"/>
          <xsd:enumeration value="93.241 State Rural Hospital Flexibility Program"/>
          <xsd:enumeration value="93.242 Mental Health Research Grants"/>
          <xsd:enumeration value="93.243 Substance Abuse and Mental Health Services_Projects of Regional and National Significance"/>
          <xsd:enumeration value="93.247 Advanced Nursing Education Grant Program"/>
          <xsd:enumeration value="93.249 Public Health Training Centers Program"/>
          <xsd:enumeration value="93.250 Geriatric Academic Career Awards"/>
          <xsd:enumeration value="93.251 Universal Newborn Hearing Screening"/>
          <xsd:enumeration value="93.253 Poison Center Support and Enhancement Grant Program"/>
          <xsd:enumeration value="93.254 Infant Adoption Awareness Training"/>
          <xsd:enumeration value="93.255 Children's Hospitals Graduate Medical Education Payment"/>
          <xsd:enumeration value="93.256 State Health Access Program"/>
          <xsd:enumeration value="93.257 Grants for Education, Prevention, and Early Detection of Radiogenic Cancers and Diseases"/>
          <xsd:enumeration value="93.259 Rural Access to Emergency Devices Grant"/>
          <xsd:enumeration value="93.260 Family Planning_Personnel Training"/>
          <xsd:enumeration value="93.261 National Diabetes Prevention Program: Preventing Type 2 Diabetes Among People at High Risk"/>
          <xsd:enumeration value="93.262 Occupational Safety and Health Program"/>
          <xsd:enumeration value="93.264 Nurse Faculty Loan Program (NFLP)"/>
          <xsd:enumeration value="93.265 Comprehensive Geriatric Education Program(CGEP)"/>
          <xsd:enumeration value="93.266 Health Systems Strengthening and HIV/AIDS Prevention, Care and Treatment under the President's Emergency Plan for AIDS Relief"/>
          <xsd:enumeration value="93.267 State Grants for Protection and Advocacy Services"/>
          <xsd:enumeration value="93.268 Immunization Cooperative Agreements"/>
          <xsd:enumeration value="93.269 Complex Humanitarian Emergency and War-Related Injury Public Health Activities"/>
          <xsd:enumeration value="93.270 Adult Viral Hepatitis Prevention and Control"/>
          <xsd:enumeration value="93.273 Alcohol Research Programs"/>
          <xsd:enumeration value="93.275 Substance Abuse and Mental Health Services-Access to Recovery"/>
          <xsd:enumeration value="93.276 Drug-Free Communities Support Program Grants"/>
          <xsd:enumeration value="93.279 Drug Abuse and Addiction Research Programs"/>
          <xsd:enumeration value="93.280 National Institutes of Health Loan Repayment Program for Clinical Researchers"/>
          <xsd:enumeration value="93.281 Mental Health Research Career/Scientist Development Awards"/>
          <xsd:enumeration value="93.282 Mental Health National Research Service Awards for Research Training"/>
          <xsd:enumeration value="93.283 Centers for Disease Control and Prevention_Investigations and Technical Assistance"/>
          <xsd:enumeration value="93.284 Injury Prevention Program for American Indians and Alaskan Natives_Cooperative Agreements"/>
          <xsd:enumeration value="93.285 National Institutes of Health Pediatric Research Loan Repayment Program"/>
          <xsd:enumeration value="93.286 Discovery and Applied Research for Technological Innovations to Improve Human Health"/>
          <xsd:enumeration value="93.288 National Health Service Corps Scholarship Program"/>
          <xsd:enumeration value="93.289 President's Council on Fitness, Sports, and Nutrition"/>
          <xsd:enumeration value="93.290 National Community Centers of Excellence in Women's Health"/>
          <xsd:enumeration value="93.291Surplus Property Utilization"/>
          <xsd:enumeration value="93.292 National Public Health Improvement Initiative"/>
          <xsd:enumeration value="93.293 Teenage Pregnancy Prevention Program"/>
          <xsd:enumeration value="93.296 State Partnership Grant Program to Improve Minority Health"/>
          <xsd:enumeration value="93.297 Teen Pregnancy Prevention Program"/>
          <xsd:enumeration value="93.300 National Center for Health Workforce Analysis"/>
          <xsd:enumeration value="93.301 Small Rural Hospital Improvement Grant Program"/>
          <xsd:enumeration value="93.303 Nursing Scholarship Program"/>
          <xsd:enumeration value="93.304 Racial and Ethnic Approaches to Community Health"/>
          <xsd:enumeration value="93.305 National State Based Tobacco Control Program"/>
          <xsd:enumeration value="93.307 Minority Health and Health Disparities Research"/>
          <xsd:enumeration value="93.308 National Institute on Minority Health and Health Disparities (NIMHD) Extramural Loan Repayment Programs"/>
          <xsd:enumeration value="93.310 Trans-NIH Research Support"/>
          <xsd:enumeration value="93.313 NIH Office of Research on Women's Health"/>
          <xsd:enumeration value="93.314 Early Hearing Detection and Intervention Information System (EHDI-IS) Surveillance Program"/>
          <xsd:enumeration value="93.323 Epidemiology and Laboratory Capacity for Infectious Diseases (ELC)"/>
          <xsd:enumeration value="93.324 State Health Insurance Assistance Program"/>
          <xsd:enumeration value="93.334 The Healthy Brain Initiative"/>
          <xsd:enumeration value="93.336 Behavioral Risk Factor Surveillance System"/>
          <xsd:enumeration value="93.338 Foreign Public Health Construction"/>
          <xsd:enumeration value="93.339 Public Health Conference Support"/>
          <xsd:enumeration value="93.342 Health Professions Student Loans, Including Primary Care Loans/Loans for Disadvantaged Students"/>
          <xsd:enumeration value="93.350 National Center for Advancing Translational Sciences"/>
          <xsd:enumeration value="93.351 Research Infrastructure Programs"/>
          <xsd:enumeration value="93.352 Construction Support"/>
          <xsd:enumeration value="93.354 Public Health Emergency Response: Cooperative Agreement for Emergency Response: Public Health Crisis Response"/>
          <xsd:enumeration value="93.358 Advanced Education Nursing Traineeships"/>
          <xsd:enumeration value="93.359 Nurse Education, Practice Quality and Retention Grants"/>
          <xsd:enumeration value="93.360 Biomedical Advanced Research and Development Authority (BARDA), Biodefense Medical Countermeasure Development"/>
          <xsd:enumeration value="93.361 Nursing Research"/>
          <xsd:enumeration value="93.364 Nursing Student Loans"/>
          <xsd:enumeration value="93.365 Sickle Cell Treatment Demonstration Program"/>
          <xsd:enumeration value="93.366 State Actions to Improved Oral Health"/>
          <xsd:enumeration value="93.367 Flexible Funding Model - Infrastructure Development and Maintenance for State Manufactured Food Regulatory Programs"/>
          <xsd:enumeration value="93.369 ACL Independent Living Grants"/>
          <xsd:enumeration value="93.389 National Center for Research Resources"/>
          <xsd:enumeration value="93.391 Activities to Support State, Tribal, Local and Territorial (STLT) Health Department Response to Public Health or Healthcare Crises"/>
          <xsd:enumeration value="93.393 Cancer Cause and Prevention Research"/>
          <xsd:enumeration value="93.394 Cancer Detection and Diagnosis Research"/>
          <xsd:enumeration value="93.395 Cancer Treatment Research"/>
          <xsd:enumeration value="93.396 Cancer Biology Research"/>
          <xsd:enumeration value="93.397 Cancer Centers Support Grants"/>
          <xsd:enumeration value="93.398 Cancer Research Manpower"/>
          <xsd:enumeration value="93.399 Cancer Control"/>
          <xsd:enumeration value="93.400 National Health Service Corps Scholarship Program"/>
          <xsd:enumeration value="93.401 ARRA - National Health Service Corps Loan Repayment"/>
          <xsd:enumeration value="93.402 ARRA - State Loan Repayment Program"/>
          <xsd:enumeration value="93.403 ARRA Grants for Training in Primary Care Medicine and Dentistry Training and Enhancement"/>
          <xsd:enumeration value="93.404 ARRA Dental Public Health Residency Training Grants"/>
          <xsd:enumeration value="93.405 ARRA - Public Health Traineeship Program"/>
          <xsd:enumeration value="93.406 Nursing Education Loan Repayment Program (NELRP)"/>
          <xsd:enumeration value="93.407 ARRA - Scholarships for Disadvantaged Students"/>
          <xsd:enumeration value="93.408 ARRA - Nurse Faculty Loan Program"/>
          <xsd:enumeration value="93.409 Faculty Loan Repayment Programs"/>
          <xsd:enumeration value="93.410 ARRA Licensure Portability Grant Program"/>
          <xsd:enumeration value="93.411 ARRA Equipment to Enhance Training for Health Professionals"/>
          <xsd:enumeration value="93.412 ARRA - Preventive Medicine Residency Program"/>
          <xsd:enumeration value="93.413 State Flexibility to Stabilize the Market Grant Program"/>
          <xsd:enumeration value="93.414 ARRA - State Primary Care Offices"/>
          <xsd:enumeration value="93.415 ARRA - Centers of Excellence"/>
          <xsd:enumeration value="93.416 ARRA - Health Careers Opportunity Program"/>
          <xsd:enumeration value="93.417 ARRA - Nursing Workforce Diversity"/>
          <xsd:enumeration value="93.420 ARRA - Community Health Applied Research Network"/>
          <xsd:enumeration value="93.421 Strengthening Public Health Systems and Services through National Partnerships to Improve and Protect the Nation’s Health"/>
          <xsd:enumeration value="93.426 Improving the Health of Americans through Prevention and Management of Diabetes and Heart Disease and Stroke-Financed in part by 2018 Prevention and Public Health Funds"/>
          <xsd:enumeration value="93.433 ACL National Institute on Disability, Independent Living, and Rehabilitation Research"/>
          <xsd:enumeration value="93.434 ESSA Preschool Development Grants"/>
          <xsd:enumeration value="93.435 Innovative State and Local Public Health Strategies to prevent and Manage Diabetes and Heart Disease and Stroke"/>
          <xsd:enumeration value="93.436 Well-Integrated Screening and Evaluation for Women Across the Nation (WISEWOMAN)"/>
          <xsd:enumeration value="93.440 National Project Management of the Healthcare Communities Knowledge Gateway"/>
          <xsd:enumeration value="93.441 Indian Self-Determination"/>
          <xsd:enumeration value="93.442 Special Diabetes Program for Indians (SDPI) Diabetes Prevention and Healthy Heart Initiative"/>
          <xsd:enumeration value="93.443 Health Promotion/Disease Prevention Program for American Indians and Alaska Natives"/>
          <xsd:enumeration value="93.444 Tribal Self-Governance Program: Planning and Negotiation Cooperative Agreement"/>
          <xsd:enumeration value="93.445 Indian Health Service Sanitation Facilities Construction Program"/>
          <xsd:enumeration value="93.448 Food Safety and Security Monitoring Project"/>
          <xsd:enumeration value="93.449 Ruminant Feed Ban Support Project"/>
          <xsd:enumeration value="93.451 The Linkage to Life Program: Rebuilding Broken Bridges for Minority Families Impacted by HIV/AIDS."/>
          <xsd:enumeration value="93.452 Health Improvement for Re-entering Ex-offenders Initiative (HIRE) HIV/AIDS"/>
          <xsd:enumeration value="93.453 Coalition for a Healthier Community"/>
          <xsd:enumeration value="93.464 ACL Assistive Technology"/>
          <xsd:enumeration value="93.470 Alzheimer’s Disease Program Initiative (ADPI)"/>
          <xsd:enumeration value="93.500 Pregnancy Assistance Fund Program"/>
          <xsd:enumeration value="93.501 Affordable Care Act (ACA) Grants for School-Based Health Center Capital Expenditures"/>
          <xsd:enumeration value="93.502 Affordable Care Act (ACA) Infrastructure to Expand Access to Care"/>
          <xsd:enumeration value="93.503 Affordable Care Act (ACA) Nursing Assistant and Home Health Aide Program"/>
          <xsd:enumeration value="93.504 Affordable Care Act (ACA)  Family to Family Health Information Centers"/>
          <xsd:enumeration value="93.505 Affordable Care Act (ACA) Maternal, Infant, and Early Childhood Home Visiting Program"/>
          <xsd:enumeration value="93.506 ACA Nationwide Program for National and State Background Checks for Direct Patient Access Employees of Long Term Care Facilities and Providers"/>
          <xsd:enumeration value="93.507 PPHF 2012 National Public Health Improvement Initiative"/>
          <xsd:enumeration value="93.508 Affordable Care Act (ACA) Tribal Maternal, Infant, and Early Childhood Home Visiting Program"/>
          <xsd:enumeration value="93.509 Affordable Care Act (ACA) State Health Care Workforce Development Grants"/>
          <xsd:enumeration value="93.510 Affordable Care Act (ACA) Primary Care Residency Expansion Program"/>
          <xsd:enumeration value="93.511 Affordable Care Act (ACA) Grants to States for Health Insurance Premium Review"/>
          <xsd:enumeration value="93.512 Affordable Care Act (ACA) Personal and Home Care Aide State Training Program (PHCAST)"/>
          <xsd:enumeration value="93.513 Affordable Care Act (ACA) Advanced Nursing Education Expansion Initiative"/>
          <xsd:enumeration value="93.514 Affordable Care Act (ACA) Expansion of Physician Assistant Training Program"/>
          <xsd:enumeration value="93.515 Affordable Care Act (ACA) Nurse-Managed Health Clinics"/>
          <xsd:enumeration value="93.516 Affordable Care Act (ACA) Public Health Training Centers Program, Resources Development and Academic Support to the Public Health Training Centers Program and Public Health Infrastructure and Systems Support"/>
          <xsd:enumeration value="93.517 Affordable Care Act Aging and Disability Resource Center"/>
          <xsd:enumeration value="93.518 Affordable Care Act - Medicare Improvements for Patients and Providers"/>
          <xsd:enumeration value="93.519 Affordable Care Act - Medicare Improvements for Patients and Providers"/>
          <xsd:enumeration value="93.520 Centers for Disease Control and Prevention Affordable Care Act (ACA) Communities Putting Prevention to Work"/>
          <xsd:enumeration value="93.521 The Affordable Care Act: Building Epidemiology, Laboratory, and Health Information Systems Capacity in the Epidemiology and Laboratory Capacity for Infectious Disease (ELC) and Emerging Infections Program (EIP) Cooperative Agreements;PPHF"/>
          <xsd:enumeration value="93.522 Affordable Care Act (ACA) Prevention Center for Healthy Weight"/>
          <xsd:enumeration value="93.523 The Affordable Care Act: Human Immunodeficiency Virus (HIV) Prevention and Public Health Fund Activities"/>
          <xsd:enumeration value="93.524 Building Capacity of the Public Health System to Improve Population Health through National, Non-Profit Organizations- financed in part by 2013 Prevention and Public Health Funds (PPHF-2013)"/>
          <xsd:enumeration value="93.525 State Planning and Establishment Grants for the Affordable Care Act (ACA) Exchanges"/>
          <xsd:enumeration value="93.526 Affordable Care Act (ACA) Grants for Capital Development in Health Centers"/>
          <xsd:enumeration value="93.527 Affordable Care Act (ACA) Grants for New and Expanded Services under the Health Center Program"/>
          <xsd:enumeration value="93.528 National Forum for State and Territorial Chief Executives"/>
          <xsd:enumeration value="93.529 Pre-existing Condition Insurance Program (PCIP)"/>
          <xsd:enumeration value="93.530 Affordable Care Act - Teaching Health Center Graduate Medical Education Payments Program"/>
          <xsd:enumeration value="93.531 PPHF 2012: Community Transfromation Grants and National Dissemination and Support for Community Transformation Grants - financed solely by 2012 Preventinon and Public Health Funds"/>
          <xsd:enumeration value="93.533 Prevention and Public Health Fund  (Affordable Care Act): Enhanced Surveillance for New Vaccine Preventable Disease"/>
          <xsd:enumeration value="93.534 Affordable Care Act Program for Early Detection of Certain Medical Conditions Related to Environmental Health Hazards"/>
          <xsd:enumeration value="93.535 Affordable Care Act (ACA) Childhood Obesity Research Demonstration"/>
          <xsd:enumeration value="93.536 The Affordable Care Act Medicaid Incentives for Prevention of Chronic Disease Demonstration Project"/>
          <xsd:enumeration value="93.537 Affordable Care Act Medicaid Emergency Psychiatric Demonstration"/>
          <xsd:enumeration value="93.538 Affordable Care Act - National Environmental Public Health Tracking Program-Network Implementation"/>
          <xsd:enumeration value="93.539 PPHF 2012 - Prevention and Public Health Fund (Affordable Care Act) - Capacity Building Assistance to Strengthen Public Health Immunization Infrastructure and Performance financed in part by 2012 Prevention and Public Health Funds"/>
          <xsd:enumeration value="93.540 Affordable Care Act Streamlined surveillance for ventilator-associated pneumonia: Reducing burden and demonstrating preventability; and Prevention and Public Health Fund"/>
          <xsd:enumeration value="93.541 The Patient Protection and Affordable Care Act of 2010 (ACA)"/>
          <xsd:enumeration value="93.542 Health Promotion and Disease Prevention Research Centers: PPHF 2012 - Affordable Care Act Projects"/>
          <xsd:enumeration value="93.544 The Patient Protection and Affordable Care Act of 2010 (Affordable Care Act) authorizes Coordinated Chronic Disease prevention and Health Promotion Program"/>
          <xsd:enumeration value="93.545 Consumer Operated and Oriented Plan [CO-OP] Program"/>
          <xsd:enumeration value="93.546 Early Retiree Reinsurance Program"/>
          <xsd:enumeration value="93.547 Affordable Care Act National Health Service Corps"/>
          <xsd:enumeration value="93.548 PPHF2013: State Nutrition, Physical Activity, and Obesity Programs - financed in part by 2013 PPHF"/>
          <xsd:enumeration value="93.549 Affordable Care Act (ACA) The Primary Care Services Resource Coordination and Development Program"/>
          <xsd:enumeration value="93.550 Transitional Living for Homeless Youth"/>
          <xsd:enumeration value="93.551 Abandoned Infants"/>
          <xsd:enumeration value="93.556 Promoting Safe and Stable Families"/>
          <xsd:enumeration value="93.557 Education and Prevention Grants to Reduce Sexual Abuse of Runaway, Homeless and Street Youth"/>
          <xsd:enumeration value="93.558 Temporary Assistance for Needy Families"/>
          <xsd:enumeration value="93.560 Family Support Payments to States_Assistance Payments"/>
          <xsd:enumeration value="93.563 Child Support Enforcement"/>
          <xsd:enumeration value="93.564 Child Support Enforcement Research"/>
          <xsd:enumeration value="93.566 Refugee and Entrant Assistance_State Administered Programs"/>
          <xsd:enumeration value="93.567 Refugee and Entrant Assistance_Voluntary Agency Programs"/>
          <xsd:enumeration value="93.568 Low-Income Home Energy Assistance"/>
          <xsd:enumeration value="93.569 Community Services Block Grant"/>
          <xsd:enumeration value="93.570 Community Services Block Grant_Discretionary Awards"/>
          <xsd:enumeration value="93.575 Child Care and Development Block Grant"/>
          <xsd:enumeration value="93.576 Refugee and Entrant Assistance_Discretionary Grants"/>
          <xsd:enumeration value="93.579 U.S. Repatriation"/>
          <xsd:enumeration value="93.581 Improving the Capability of Indian Tribal Governments to Regulate Environmental Quality"/>
          <xsd:enumeration value="93.583 Refugee and Entrant Assistance_Wilson/Fish Program"/>
          <xsd:enumeration value="93.584 Refugee and Entrant Assistance_Targeted Assistance Grants"/>
          <xsd:enumeration value="93.586 State Court Improvement Program"/>
          <xsd:enumeration value="93.587 Promote the Survival and Continuing Vitality of Native American Languages"/>
          <xsd:enumeration value="93.589 Refugee Assistance"/>
          <xsd:enumeration value="93.590 Community-Based Child Abuse Prevention Grants"/>
          <xsd:enumeration value="93.591 Family Violence Prevention and Services/Grants For Battered Women's Shelters_Grants to State Domestic Violence Coalitions"/>
          <xsd:enumeration value="93.592 Family Violence Prevention and Services/Grants for Battered Women's Shelters_Discretionary Grants"/>
          <xsd:enumeration value="93.593 Job Opportunities for Low-Income Individuals"/>
          <xsd:enumeration value="93.594 Tribal Work Grants"/>
          <xsd:enumeration value="93.595 Welfare Reform Research, Evaluations and National Studies"/>
          <xsd:enumeration value="93.596 Child Care Mandatory and Matching Funds of the Child Care and Development Fund"/>
          <xsd:enumeration value="93.597 Grants to States for Access and Visitation Programs"/>
          <xsd:enumeration value="93.598 Services to Victims of a Severe Form of Trafficking"/>
          <xsd:enumeration value="93.599 Chafee Education and Training Vouchers Program (ETV)"/>
          <xsd:enumeration value="93.600 Head Start"/>
          <xsd:enumeration value="93.601 Child Support Enforcement Demonstrations and Special Projects"/>
          <xsd:enumeration value="93.602 Assets for Independence Demonstration Program"/>
          <xsd:enumeration value="93.603 Adoption Incentive Payments"/>
          <xsd:enumeration value="93.604 Assistance for Torture Victims"/>
          <xsd:enumeration value="93.605 Family Connection Grants"/>
          <xsd:enumeration value="93.606 Affordable Care Act - Preparedness and Emergency Response Learning Centers"/>
          <xsd:enumeration value="93.607 Affordable Care Act - Preparedness and Emergency Response Research Centers: A Public Health Systems Approach"/>
          <xsd:enumeration value="93.609 The Affordable Care Act  Medicaid Adult Quality Grants"/>
          <xsd:enumeration value="93.610 Health Care Innovation Awards (HCIA)"/>
          <xsd:enumeration value="93.611 Strong Start for Mothers and Newborns"/>
          <xsd:enumeration value="93.612 Native American Programs"/>
          <xsd:enumeration value="93.613 President's Committee for People with Intellectual Disabilities (PCPID)"/>
          <xsd:enumeration value="93.615 Affordable Care Act (ACA) Maternal, Infant, and Early Childhood Home Visiting Research Programs"/>
          <xsd:enumeration value="93.616 Mentoring Children of Prisoners"/>
          <xsd:enumeration value="93.617 Voting Access for Individuals with Disabilities_Grants to States"/>
          <xsd:enumeration value="93.618 Voting Access for Individuals with Disabilities-Grants for Protection and Advocacy Systems"/>
          <xsd:enumeration value="93.621 Affordable Care Act Initiative to Reduce Avoidable Hospitalizations among Nursing Facility Residents"/>
          <xsd:enumeration value="93.622 Affordable Care Act:  Coordinating Center for Interprofessional Education and Collaborative Practice"/>
          <xsd:enumeration value="93.623 Basic Center Grant"/>
          <xsd:enumeration value="93.624 ACA - State Innovation Models:  Funding for Model Design and Model Testing Assistance"/>
          <xsd:enumeration value="93.626 Affordable Care Act State Health Insurance Assistance Program (SHIP) and Aging and Disability Resource Center (ADRC) Options Counseling for Medicare-Medicaid Individuals in States with Approved Financial Alignment Models"/>
          <xsd:enumeration value="93.627 Affordable Care Act: Testing Experience and Functional Assessment Tools"/>
          <xsd:enumeration value="93.628 Affordable Care Act Implementation Support for State Demonstrations to Integrate Care for Medicare-Medicaid Enrollees"/>
          <xsd:enumeration value="93.629 Affordable Care Act Community Health Applied Research Network (CHARN)"/>
          <xsd:enumeration value="93.630 Developmental Disabilities Basic Support and Advocacy Grants"/>
          <xsd:enumeration value="93.631 Developmental Disabilities Projects of National Significance"/>
          <xsd:enumeration value="93.632 University Centers for Excellence in Developmental Disabilities Education, Research, and Service"/>
          <xsd:enumeration value="93.634 ACA Support for Demonstration Ombudsman Programs Serving Beneficiaries of State Demonstrations to Integrate Care for Medicare-Medicaid"/>
          <xsd:enumeration value="93.643 Children's Justice Grants to States"/>
          <xsd:enumeration value="93.645 Stephanie Tubbs Jones Child Welfare Services Program"/>
          <xsd:enumeration value="93.647 Social Services Research and Demonstration"/>
          <xsd:enumeration value="93.648 Child Welfare Research Training or Demonstration"/>
          <xsd:enumeration value="93.652 Adoption Opportunities"/>
          <xsd:enumeration value="93.658 Foster Care_Title IV-E"/>
          <xsd:enumeration value="93.659 Adoption Assistance"/>
          <xsd:enumeration value="93.665 Emergency Grants to Address Mental and Substance Use Disorders During COVID-19"/>
          <xsd:enumeration value="93.667 Social Services Block Grant"/>
          <xsd:enumeration value="93.669 Child Abuse and Neglect State Grants"/>
          <xsd:enumeration value="93.670 Child Abuse and Neglect Discretionary Activities"/>
          <xsd:enumeration value="93.671 Family Violence Prevention and Services/Grants for Battered Women's Shelters_Grants to States and Indian Tribes"/>
          <xsd:enumeration value="93.674 Chafee Foster Care Independence Program"/>
          <xsd:enumeration value="93.676 Unaccompanied Alien Children Program"/>
          <xsd:enumeration value="93.700 IMR and NCCIM Programs"/>
          <xsd:enumeration value="93.701 Trans-NIH Recovery Act Research Support"/>
          <xsd:enumeration value="93.702 National Center for Research Resources, Recovery Act Construction Support"/>
          <xsd:enumeration value="93.703 ARRA Grants to Health Center Programs"/>
          <xsd:enumeration value="93.704 Trans-NIH Recovery Act Loan Repayment Support"/>
          <xsd:enumeration value="93.706 Aging Nutrition Services for Native Americans"/>
          <xsd:enumeration value="93.708 ARRA - Head Start"/>
          <xsd:enumeration value="93.709 ARRA - Early Head Start"/>
          <xsd:enumeration value="93.710 ARRA - Community Services Block Grant"/>
          <xsd:enumeration value="93.711 ARRA Strengthening Communities Fund"/>
          <xsd:enumeration value="93.712 ARRA - Immunization"/>
          <xsd:enumeration value="93.713 ARRA Child Care and Development Block Grant"/>
          <xsd:enumeration value="93.714 ARRA Emergency Contingency Fund for Temporary Assistance for Needy Families (TANF) State Program"/>
          <xsd:enumeration value="93.715 Recovery Act Comparative Effectiveness Research - AHRQ"/>
          <xsd:enumeration value="93.716 ARRA Temporary Assistance for Needy Families (TANF) Supplemental Grants"/>
          <xsd:enumeration value="93.717 ARRA - Preventing Healthcare-Associated Infections"/>
          <xsd:enumeration value="93.718 Health Information Technology Regional Extension Centers Program"/>
          <xsd:enumeration value="93.719 ARRA - State Grants to Promote Health Information Technology"/>
          <xsd:enumeration value="93.720 ARRA - Survey and Certification Ambulatory Surgical Center Healthcare-Associated Infection (ASC-HAI) Prevention Initiative"/>
          <xsd:enumeration value="93.721 ARRA - Health Information Technology Professionals in Health Care"/>
          <xsd:enumeration value="93.723 ARRA - Prevention and Wellness-State, Territories and Pacific Islands"/>
          <xsd:enumeration value="93.724 ARRA - Prevention and Wellness Communities Putting Prevention to Work Funding Opportunities Announcement (FOA)"/>
          <xsd:enumeration value="93.725 ARRA - Communities Putting Prevention to Work: Chronic Disease Self-Management Program"/>
          <xsd:enumeration value="93.726 ARRA Accelerating Adoption of Comparative Effectiveness Research (CER)"/>
          <xsd:enumeration value="93.727 ARRA - Health Information Technology - Beacon Communities"/>
          <xsd:enumeration value="93.728 ARRA - Strategic Health IT Advanced Research Projects (SHARP)"/>
          <xsd:enumeration value="93.729 ARRA Health Information Technology and Public Health"/>
          <xsd:enumeration value="93.730 ARRA Prevention Research Centers Comparative Effectiveness Research Program"/>
          <xsd:enumeration value="93.731 ARRA - Prevention and Wellness - Leveraging National Organizations"/>
          <xsd:enumeration value="93.732 Mental and Behavioral Health Education and Training Grants"/>
          <xsd:enumeration value="93.733 Capacity Building Assistance to Strengthen Public Health Immunization Infrastructure and Performance financed in part by the Prevention and Public Health Fund (PPHF-2012)"/>
          <xsd:enumeration value="93.734 Empowering Older Adults and Adults with Disabilities through Chronic Disease Self-Management Education Programs financed by 2012 Prevention and Public Health Funds (PPHF-2012)"/>
          <xsd:enumeration value="93.735 State Public Health Approaches for Ensuring Quitline Capacity Funded in part by 2012 Prevention and Public Health Funds (PPHF-2012)"/>
          <xsd:enumeration value="93.736 Prevention Public Health Fund 2012: Viral Hepatitis Prevention"/>
          <xsd:enumeration value="93.737 PPHF 2012: Community Transformation Grants -Small Communities Program financed solely by 2012 Public Prevention and Health Funds"/>
          <xsd:enumeration value="93.738 PPHF 2012: Racial and Ethnic Approaches to Community Health Program financed solely by 2012 Public Prevention and Health Funds"/>
          <xsd:enumeration value="93.739 PPHF2012: Chronic disease Inovation Grants - financed soley by 2012 Public Prevention Health Funds"/>
          <xsd:enumeration value="93.740 Prevention Public Health Fund 2012:  Viral Hepatitis Education"/>
          <xsd:enumeration value="93.741 Breastfeeding Promotion and Support  Improving Maternity Care Practices project financed solely by 2012 Public Prevention and Health Funds"/>
          <xsd:enumeration value="93.742 PPHF 2012:  Early Childcare and Education Obesity Prevention Program  - Obesity Prevention in Young Children - financed solely by 2012 Public Prevention and Health Funds"/>
          <xsd:enumeration value="93.743 Racial and Ethnic Approaches to Community Health: Obesity and Hypertension Demonstration Projects financed solely by 2012 Prevention and Public Health Funds"/>
          <xsd:enumeration value="93.744 PPHF 2012: Breast and Cervical Cancer Screening Opportunities for States, Tribes and Territories solely financed by 2012 Prevention and Public Health Funds"/>
          <xsd:enumeration value="93.745 PPHF-2012: Health Care Surveillance/Health Statistics Surveillance Program Announcement: Behavioral Risk Factor Surveillance System Financed in Part by 2012 Prevention and Public Health Funds (PPHF-2012)"/>
          <xsd:enumeration value="93.747 Elder Abuse Prevention Interventions Program"/>
          <xsd:enumeration value="93.748 PPHF-2012 Cooperative Agreements for Prescription Drug Monitoring Program Electronic Health Record (EHR) Integration and Interoperability Expansion"/>
          <xsd:enumeration value="93.749 PPHF 2012 Public Health Laboratory Infrastructure financed solely by 2012 Prevention and Public Health Fund"/>
          <xsd:enumeration value="93.750 PPHF  2013 - Cooperative Agreement to Support Navigators in Federally-facilitated and State Partnership Exchanges"/>
          <xsd:enumeration value="93.751 PPHF2013: Consortium for Tobacco Use Cessation Technical Assistance financed by solely by 2013 Prevention and Public Health Funds"/>
          <xsd:enumeration value="93.752 Cancer Prevention and Control Programs for State, Territorial and Tribal Organizations financed in part by Prevention and Public Health Funds"/>
          <xsd:enumeration value="93.753 Child Lead Poisoning Prevention Surveillance"/>
          <xsd:enumeration value="93.757 State and Local Public Health Actions to Prevent Obesity, Diabetes, Heart Disease and Stroke (PPHF)"/>
          <xsd:enumeration value="93.757 State and Local Public Health Actions to Prevent Obesity, Diabetes, Heart Disease, and Stroke"/>
          <xsd:enumeration value="93.758 Preventive Health and Health Services Block Grant funded solely with Prevention and Public Health Funds (PPHF)"/>
          <xsd:enumeration value="93.767 Children's Health Insurance Program"/>
          <xsd:enumeration value="93.770 Medicare_Prescription Drug Coverage"/>
          <xsd:enumeration value="93.773 Medicare_Hospital Insurance"/>
          <xsd:enumeration value="93.774 Medicare_Supplementary Medical Insurance"/>
          <xsd:enumeration value="93.775 State Medicaid Fraud Control Units"/>
          <xsd:enumeration value="93.777 State Survey and Certification of Health Care Providers and Suppliers (Title XVIII) Medicare"/>
          <xsd:enumeration value="93.778 Medical Assistance Program"/>
          <xsd:enumeration value="93.779 Centers for Medicare and Medicaid Services (CMS) Research, Demonstrations and Evaluations"/>
          <xsd:enumeration value="93.780 Grants to States for Operation of Qualified High-Risk Pools"/>
          <xsd:enumeration value="93.784 Federal Reimbursement of Emergency Health Services Furnished to Undocumented Aliens"/>
          <xsd:enumeration value="93.788 Opiod STR"/>
          <xsd:enumeration value="93.791 Money Follows the Person Rebalancing Demonstration"/>
          <xsd:enumeration value="93.796 State Survey Certification of Health Care Providers and Suppliers (Title XIX) Medicaid"/>
          <xsd:enumeration value="93.800 Organized Approaches to Increase Colorectal Cancer Screening"/>
          <xsd:enumeration value="93.815 Domestic Ebola Supplement to the Epidemiology and Laboratory Capacity for Infectious Diseases (ELC)."/>
          <xsd:enumeration value="93.817 Hospital Preparedness Program (HPP) Ebola Preparedness and Response Activities"/>
          <xsd:enumeration value="93.822 Health Careers Opportunity Program"/>
          <xsd:enumeration value="93.824 Area Health Education Centers Infrastructure Development Awards"/>
          <xsd:enumeration value="93.829 Demonstration Programs to Improve Community Mental Health Services"/>
          <xsd:enumeration value="93.837 Cardiovascular Diseases Research"/>
          <xsd:enumeration value="93.838 Lung Diseases Research"/>
          <xsd:enumeration value="93.839 Blood Diseases and Resources Research"/>
          <xsd:enumeration value="93.846 Arthritis, Musculoskeletal and Skin Diseases Research"/>
          <xsd:enumeration value="93.847 Diabetes, Digestive, and Kidney Diseases Extramural Research"/>
          <xsd:enumeration value="93.853 Extramural Research Programs in the Neurosciences and Neurological Disorders"/>
          <xsd:enumeration value="93.855 Allergy, Immunology and Transplantation Research"/>
          <xsd:enumeration value="93.856 Microbiology and Infectious Diseases Research"/>
          <xsd:enumeration value="93.859 Biomedical Research and Research Training"/>
          <xsd:enumeration value="93.865 Child Health and Human Development Extramural Research"/>
          <xsd:enumeration value="93.866 Aging Research"/>
          <xsd:enumeration value="93.867 Vision Research"/>
          <xsd:enumeration value="93.870 Maternal, Infant and Early Childhood Home Visiting Grant Program"/>
          <xsd:enumeration value="93.879 Medical Library Assistance"/>
          <xsd:enumeration value="93.881 The Health Insurance Enforcement and Consumer Protections Grant Program"/>
          <xsd:enumeration value="93.884 Grants for Primary Care Training and Enhancement"/>
          <xsd:enumeration value="93.887 Health Care and Other Facilities"/>
          <xsd:enumeration value="93.888 Specially Selected Health Projects"/>
          <xsd:enumeration value="93.889 National Bioterrorism Hospital Preparedness Program"/>
          <xsd:enumeration value="93.898 Cancer Prevention and Control Programs for State, Territorial and Tribal Organizations"/>
          <xsd:enumeration value="93.908 Nursing Education Loan Repayment Program"/>
          <xsd:enumeration value="93.910 Family and Community Violence Prevention Program"/>
          <xsd:enumeration value="93.912 Rural Health Care Services Outreach, Rural Health Network Development and Small Health Care Provider  Quality Improvement Program"/>
          <xsd:enumeration value="93.913 Grants to States for Operation of Offices of Rural Health"/>
          <xsd:enumeration value="93.914 HIV Emergency Relief Project Grants"/>
          <xsd:enumeration value="93.917 HIV Care Formula Grants"/>
          <xsd:enumeration value="93.918 Grants to Provide Outpatient Early Intervention Services with Respect to HIV Disease"/>
          <xsd:enumeration value="93.919 Cooperative Agreements for State-Based Comprehensive Breast and Cervical Cancer Early Detection Programs"/>
          <xsd:enumeration value="93.923 Disadvantaged Health Professions Faculty Loan Repayment (FLRP) and Minority Faculty Fellowship Program (MFFP)"/>
          <xsd:enumeration value="93.924 Ryan White HIV/AIDS Dental Reimbursement and Community Based Dental Partnership Grants"/>
          <xsd:enumeration value="93.925 Scholarships for Health Professions Students from Disadvantaged Backgrounds"/>
          <xsd:enumeration value="93.926 Healthy Start Initiative"/>
          <xsd:enumeration value="93.928 Special Projects of National Significance"/>
          <xsd:enumeration value="93.932 Native Hawaiian Health Systems"/>
          <xsd:enumeration value="93.933 Demonstration Projects for Indian Health"/>
          <xsd:enumeration value="93.936 National Institutes of Health Acquired Immunodeficiency Syndrome Research Loan Repayment Program"/>
          <xsd:enumeration value="93.938 Cooperative Agreements to Support Comprehensive School Health Programs to Prevent the Spread of HIV and Other Important Health Problems"/>
          <xsd:enumeration value="93.939 HIV Prevention Activities_Non-Governmental Organization Based"/>
          <xsd:enumeration value="93.940 HIV Prevention Activities_Health Department Based"/>
          <xsd:enumeration value="93.941 HIV Demonstration, Research, Public and Professional Education Projects"/>
          <xsd:enumeration value="93.942 Research, Prevention, and Education Programs on Lyme Disease in the United States"/>
          <xsd:enumeration value="93.943 Epidemiologic Research Studies of Acquired Immunodeficiency Syndrome (AIDS) and Human Immunodeficiency Virus (HIV) Infection in Selected Population Groups"/>
          <xsd:enumeration value="93.944 Human Immunodeficiency Virus (HIV)/Acquired Immunodeficiency Virus Syndrome (AIDS) Surveillance"/>
          <xsd:enumeration value="93.945 Assistance Programs for Chronic Disease Prevention and Control"/>
          <xsd:enumeration value="93.946 Cooperative Agreements to Support State-Based Safe Motherhood and Infant Health Initiative Programs"/>
          <xsd:enumeration value="93.947 Tuberculosis Demonstration, Research, Public and Professional Education"/>
          <xsd:enumeration value="93.958 Block Grants for Community Mental Health Services"/>
          <xsd:enumeration value="93.959 Block Grants for Prevention and Treatment of Substance Abuse"/>
          <xsd:enumeration value="93.964 Prevention and Public Health Fund (PPHF) Public Health Traineeships"/>
          <xsd:enumeration value="93.965 Coal Miners Respiratory Impairment Treatment Clinics and Services"/>
          <xsd:enumeration value="93.969 PPHF-2012 Geriatric Education Centers"/>
          <xsd:enumeration value="93.970 Health Professions Recruitment Program for Indians"/>
          <xsd:enumeration value="93.971 Health Professions Preparatory Scholarship Program for Indians"/>
          <xsd:enumeration value="93.972 Health Professions Scholarship Program"/>
          <xsd:enumeration value="93.974 Family Planning_Service Delivery Improvement Research Grants"/>
          <xsd:enumeration value="93.975 National All Schedules Prescription Electronic Reporting Grant"/>
          <xsd:enumeration value="93.977 Preventive Health Services_Sexually Transmitted Diseases Control Grants"/>
          <xsd:enumeration value="93.982 Mental Health Disaster Assistance and Emergency Mental Health"/>
          <xsd:enumeration value="93.988 Cooperative Agreements for State-Based Diabetes Control Programs and Evaluation of Surveillance Systems"/>
          <xsd:enumeration value="93.989 International Research and Research Training"/>
          <xsd:enumeration value="93.990 National Health Promotion"/>
          <xsd:enumeration value="93.991 Preventive Health and Health Services Block Grant"/>
          <xsd:enumeration value="93.994 Maternal and Child Health Services Block Grant to the States"/>
          <xsd:enumeration value="93.995 Adolescent Family Life_Demonstration Projects"/>
          <xsd:enumeration value="94.002 Retired and Senior Volunteer Program"/>
          <xsd:enumeration value="94.003 State Commissions"/>
          <xsd:enumeration value="94.006 AmeriCorps"/>
          <xsd:enumeration value="94.007 Program Development and Innovation Grants"/>
          <xsd:enumeration value="94.009 Training and Technical Assistance"/>
          <xsd:enumeration value="94.011 Foster Grandparent Program"/>
          <xsd:enumeration value="94.013 Volunteers in Service to America"/>
          <xsd:enumeration value="94.016 Senior Companion Program"/>
          <xsd:enumeration value="94.017 Senior Demonstration Program"/>
          <xsd:enumeration value="94.019 Social Innovation Fund"/>
          <xsd:enumeration value="94.020 CNCS Disaster Response Cooperative Agreement"/>
          <xsd:enumeration value="94.021 Volunteer Generation Fund"/>
          <xsd:enumeration value="94.023 AmeriCorps VISTA Training &amp; Logistics Support"/>
          <xsd:enumeration value="94.413"/>
          <xsd:enumeration value="95.001 High Intensity Drug Trafficking Areas Program"/>
          <xsd:enumeration value="95.004 Anti-Doping Activities"/>
          <xsd:enumeration value="95.005 Drug Court Training and Technical Assistance"/>
          <xsd:enumeration value="95.006 Model State Drug Laws Initiative"/>
          <xsd:enumeration value="96.001 Social Security_Disability Insurance"/>
          <xsd:enumeration value="96.002 Social Security_Retirement Insurance"/>
          <xsd:enumeration value="96.004 Social Security_Survivors Insurance"/>
          <xsd:enumeration value="96.006 Supplemental Security Income"/>
          <xsd:enumeration value="96.007 Social Security_Research and Demonstration"/>
          <xsd:enumeration value="96.008 Social Security - Work Incentives Planning and Assistance Program"/>
          <xsd:enumeration value="96.009 Social Security State Grants for Work Incentives Assistance to Disabled Beneficiaries"/>
          <xsd:enumeration value="96.020 Special Benefits for Certain World War II Veterans"/>
          <xsd:enumeration value="96.021 Social Security Economic Recovery Act Payments"/>
          <xsd:enumeration value="97.005 State and Local Homeland Security National Training Program"/>
          <xsd:enumeration value="97.007 Homeland Security Preparedness Technical Assistance Program"/>
          <xsd:enumeration value="97.008 Non-Profit Security Program"/>
          <xsd:enumeration value="97.009 Cuban/Haitian Entrant  Program"/>
          <xsd:enumeration value="97.010 Citizenship Education and Training"/>
          <xsd:enumeration value="97.012 Boating Safety Financial Assistance"/>
          <xsd:enumeration value="97.016 Reimbursement for Firefighting on Federal Property"/>
          <xsd:enumeration value="97.018 National Fire Academy Training Assistance"/>
          <xsd:enumeration value="97.022 Flood Insurance"/>
          <xsd:enumeration value="97.023 Community Assistance Program State Support Services Element (CAP-SSSE)"/>
          <xsd:enumeration value="97.024 Emergency Food and Shelter National Board Program"/>
          <xsd:enumeration value="97.025 National Urban Search and Rescue (US&amp;R) Response System"/>
          <xsd:enumeration value="97.026 Emergency Management Institute_Training Assistance"/>
          <xsd:enumeration value="97.027 Emergency Management Institute (EMI)_Independent Study Program"/>
          <xsd:enumeration value="97.028 Emergency Management Institute (EMI)_Resident Educational Program"/>
          <xsd:enumeration value="97.029 Flood Mitigation Assistance"/>
          <xsd:enumeration value="97.030 Community Disaster Loans"/>
          <xsd:enumeration value="97.031 Cora Brown Fund"/>
          <xsd:enumeration value="97.032 Crisis Counseling"/>
          <xsd:enumeration value="97.033 Disaster Legal Services"/>
          <xsd:enumeration value="97.034 Disaster Unemployment Assistance"/>
          <xsd:enumeration value="97.036 Disaster Grants - Public Assistance (Presidentially Declared Disasters)"/>
          <xsd:enumeration value="97.039 Hazard Mitigation Grant"/>
          <xsd:enumeration value="97.040 Chemical Stockpile Emergency Preparedness Program"/>
          <xsd:enumeration value="97.041 National Dam Safety Program"/>
          <xsd:enumeration value="97.042 Emergency Management Performance Grants"/>
          <xsd:enumeration value="97.043 State Fire Training Systems Grants"/>
          <xsd:enumeration value="97.044 Assistance to Firefighters Grant"/>
          <xsd:enumeration value="97.045 Cooperating Technical Partners"/>
          <xsd:enumeration value="97.046 Fire Management Assistance Grant"/>
          <xsd:enumeration value="97.047 Pre-Disaster Mitigation"/>
          <xsd:enumeration value="97.048 Federal Disaster Assistance to Individuals and Households in Presidential Declared Disaster Areas"/>
          <xsd:enumeration value="97.049 Presidential Declared Disaster Assistance - Disaster Housing Operations for Individuals and Households"/>
          <xsd:enumeration value="97.050 Presidential Declared Disaster Assistance to Individuals and Households - Other Needs"/>
          <xsd:enumeration value="97.052 Emergency Operations Center"/>
          <xsd:enumeration value="97.053 Citizens-Community Resilience Innovation Challenge"/>
          <xsd:enumeration value="97.055 Interoperable Emergency Communications"/>
          <xsd:enumeration value="97.056 Port Security Grant Program"/>
          <xsd:enumeration value="97.057 Intercity Bus Security Grants"/>
          <xsd:enumeration value="97.059 Truck Security Program"/>
          <xsd:enumeration value="97.061 Centers for Homeland Security"/>
          <xsd:enumeration value="97.062 Scientific Leadership Awards"/>
          <xsd:enumeration value="97.065 Homeland Security Advanced Research Projects Agency"/>
          <xsd:enumeration value="97.066 Homeland Security Information Technology Research, Testing, Evaluation and Demonstration Program"/>
          <xsd:enumeration value="97.067 Homeland Security Grant Program"/>
          <xsd:enumeration value="97.069 Aviation Research Grants"/>
          <xsd:enumeration value="97.075 Rail and Transit Security Grant Program"/>
          <xsd:enumeration value="97.076 National Center for Missing and Exploited Children (NCMEC)"/>
          <xsd:enumeration value="97.077 Homeland Security Research, Development, Testing, Evaluation, and Demonstration of Technologies Related to Nuclear Threat Detection"/>
          <xsd:enumeration value="97.078 Buffer Zone Protection Program (BZPP)"/>
          <xsd:enumeration value="97.080 Information Analysis Infrastructure Protection (IAIP) and Critical Infrastructure Monitoring and Protection"/>
          <xsd:enumeration value="97.082 Earthquake Consortium"/>
          <xsd:enumeration value="97.083 Staffing for Adequate Fire and Emergency Response (SAFER)"/>
          <xsd:enumeration value="97.088 Disaster Assistance Projects"/>
          <xsd:enumeration value="97.089 Driver's License Security Grant Program"/>
          <xsd:enumeration value="97.091 Homeland Security Biowatch Program"/>
          <xsd:enumeration value="97.092 Repetitive Flood Claims"/>
          <xsd:enumeration value="97.101 National Fallen Firefighters Memorial"/>
          <xsd:enumeration value="97.103 Degrees at a Distance Program"/>
          <xsd:enumeration value="97.104 Homeland Security-related Science, Technology, Engineering and Mathematics (HS STEM) Career Development Program"/>
          <xsd:enumeration value="97.106 Securing the Cities Program"/>
          <xsd:enumeration value="97.107 National Incident Management System (NIMS)"/>
          <xsd:enumeration value="97.108 Homeland Security, Research, Testing, Evaluation, and Demonstration of Technologies"/>
          <xsd:enumeration value="97.109 Disaster Housing Assistance Grant"/>
          <xsd:enumeration value="97.110 Severe Repetitive Loss Program"/>
          <xsd:enumeration value="97.111 Regional Catastrophic Preparedness Grant Program (RCPGP)"/>
          <xsd:enumeration value="97.113 Rail and Transit Security Grant Program (ARRA)"/>
          <xsd:enumeration value="97.114 Emergency Food and Shelter National Board Program (ARRA)"/>
          <xsd:enumeration value="97.115 Assistance to Firefighters Grant (ARRA)"/>
          <xsd:enumeration value="97.116 Port Security Grant Program (ARRA)"/>
          <xsd:enumeration value="97.120 Border Interoperability Demonstration Project"/>
          <xsd:enumeration value="97.121 Radiological/Nuclear Detection Pilot Evaluations Program"/>
          <xsd:enumeration value="97.122 Bio-Preparedness Collaboratory"/>
          <xsd:enumeration value="97.123 Multi-State Information Sharing and Analysis Center"/>
          <xsd:enumeration value="97.124 Interoperable Communications and Training Project"/>
          <xsd:enumeration value="97.126 National Special Security Event"/>
          <xsd:enumeration value="97.127 Cybersecurity Education and Training Assistance Program (CETAP)"/>
          <xsd:enumeration value="97.128 National Cyber Security Awareness"/>
          <xsd:enumeration value="97.129 Securing Critical Underground Infrastructure Pilot Program"/>
          <xsd:enumeration value="97.130 National Nuclear Forensics Expertise Development Program"/>
          <xsd:enumeration value="97.131 Emergency Management Baseline Assessments Grant (EMBAG)"/>
          <xsd:enumeration value="98.001 USAID Foreign Assistance for Programs Overseas"/>
          <xsd:enumeration value="98.002 Cooperative Development Program (CDP)"/>
          <xsd:enumeration value="98.003 Ocean Freight Reimbursement Program (OFR)"/>
          <xsd:enumeration value="98.004 Non-Governmental Organization Strengthening (NGO)"/>
          <xsd:enumeration value="98.005 Institutional Capacity Building (ICB)"/>
          <xsd:enumeration value="98.006 Foreign Assistance to American Schools and Hospitals Abroad (ASHA)"/>
          <xsd:enumeration value="98.007 Food for Peace Development Assistance Program (DAP)"/>
          <xsd:enumeration value="98.008 Food for Peace Emergency Program (EP)"/>
          <xsd:enumeration value="98.009 John Ogonowski Farmer-to-Farmer Program"/>
          <xsd:enumeration value="98.010 Denton Program"/>
          <xsd:enumeration value="98.011 Global Development Alliance"/>
          <xsd:enumeration value="98.012 USAID Development Partnerships for University Cooperation and Development"/>
          <xsd:enumeration value="99.999"/>
        </xsd:restriction>
      </xsd:simpleType>
    </xsd:element>
    <xsd:element name="CovidAct" ma:index="10" nillable="true" ma:displayName="Covid Act" ma:default="CARES Act" ma:format="Dropdown" ma:internalName="CovidAct">
      <xsd:simpleType>
        <xsd:restriction base="dms:Choice">
          <xsd:enumeration value="CARES Act"/>
          <xsd:enumeration value="Families First Coronavirus Response Act"/>
          <xsd:enumeration value="Coronavirus Preparedness &amp; Response Supplemental Approp Act"/>
          <xsd:enumeration value="Paycheck Protection Program and Health Care Enhancement Act"/>
          <xsd:enumeration value="American Rescue Plan Act (P.L 117-2)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DocumentType" ma:index="16" ma:displayName="Document Type" ma:default="Assurances" ma:format="Dropdown" ma:internalName="DocumentType">
      <xsd:simpleType>
        <xsd:restriction base="dms:Choice">
          <xsd:enumeration value="Assurances"/>
          <xsd:enumeration value="Award Letter"/>
          <xsd:enumeration value="Budget Form"/>
          <xsd:enumeration value="Certification"/>
          <xsd:enumeration value="Program Guidance"/>
          <xsd:enumeration value="Program Instructions"/>
          <xsd:enumeration value="Report"/>
          <xsd:enumeration value="Request Form"/>
          <xsd:enumeration value="Request Form Approved"/>
          <xsd:enumeration value="Submission"/>
          <xsd:enumeration value="Documentation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6c8fee-b1d0-4380-90d6-679af02ff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7cc7b5a-8ac2-412f-9309-ccb3612a6e79}" ma:internalName="TaxCatchAll" ma:showField="CatchAllData" ma:web="a36c8fee-b1d0-4380-90d6-679af02ff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72089C-C67B-4062-A833-22C2BF013013}"/>
</file>

<file path=customXml/itemProps2.xml><?xml version="1.0" encoding="utf-8"?>
<ds:datastoreItem xmlns:ds="http://schemas.openxmlformats.org/officeDocument/2006/customXml" ds:itemID="{6F09945E-AECF-4634-98CE-81880F95FD91}"/>
</file>

<file path=customXml/itemProps3.xml><?xml version="1.0" encoding="utf-8"?>
<ds:datastoreItem xmlns:ds="http://schemas.openxmlformats.org/officeDocument/2006/customXml" ds:itemID="{6A94A944-FCD3-4223-AC2E-1794CA1F8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AZDOA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Johnson</dc:creator>
  <cp:keywords/>
  <dc:description/>
  <cp:lastModifiedBy>Connaughton, Reily (DOA)</cp:lastModifiedBy>
  <cp:revision/>
  <dcterms:created xsi:type="dcterms:W3CDTF">2019-01-28T18:15:52Z</dcterms:created>
  <dcterms:modified xsi:type="dcterms:W3CDTF">2022-04-19T20:57:48Z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0x0101005170D8D077111F4D97FC6FF40F92FB47</vt:lpwstr>
  </property>
</Properties>
</file>